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defaultThemeVersion="124226"/>
  <mc:AlternateContent xmlns:mc="http://schemas.openxmlformats.org/markup-compatibility/2006">
    <mc:Choice Requires="x15">
      <x15ac:absPath xmlns:x15ac="http://schemas.microsoft.com/office/spreadsheetml/2010/11/ac" url="C:\Users\MbandzeN\Documents\MASTERFILE 2026-2027 FY\TENDER REGISTER\"/>
    </mc:Choice>
  </mc:AlternateContent>
  <xr:revisionPtr revIDLastSave="0" documentId="13_ncr:1_{410A583D-4BAC-4E5F-ADEA-C4E5270B6554}" xr6:coauthVersionLast="47" xr6:coauthVersionMax="47" xr10:uidLastSave="{00000000-0000-0000-0000-000000000000}"/>
  <bookViews>
    <workbookView xWindow="-108" yWindow="-108" windowWidth="23256" windowHeight="12456" activeTab="7" xr2:uid="{00000000-000D-0000-FFFF-FFFF00000000}"/>
  </bookViews>
  <sheets>
    <sheet name="2019_2020" sheetId="2" r:id="rId1"/>
    <sheet name="2020_2021" sheetId="3" r:id="rId2"/>
    <sheet name="2021_2022" sheetId="4" r:id="rId3"/>
    <sheet name="2022_2023" sheetId="5" r:id="rId4"/>
    <sheet name="2023_2024" sheetId="6" r:id="rId5"/>
    <sheet name="2024_2025" sheetId="8" r:id="rId6"/>
    <sheet name="2025_2026" sheetId="9" r:id="rId7"/>
    <sheet name="2026-2027" sheetId="10" r:id="rId8"/>
  </sheets>
  <definedNames>
    <definedName name="_Hlk132900747" localSheetId="3">'2022_2023'!$F$77</definedName>
    <definedName name="_Hlk56077174" localSheetId="3">'2022_2023'!$E$78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3" i="10" l="1" a="1"/>
  <c r="A3" i="10"/>
  <c r="I53" i="5"/>
  <c r="I54" i="5"/>
  <c r="I55" i="5"/>
  <c r="I56" i="5"/>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<sst xmlns="http://schemas.openxmlformats.org/spreadsheetml/2006/main" count="3477" uniqueCount="927">
  <si>
    <t>Thembisile Hani Local Municipality</t>
  </si>
  <si>
    <t>TENDER REGISTER: 2019/2020</t>
  </si>
  <si>
    <t>Project Number</t>
  </si>
  <si>
    <t>Description</t>
  </si>
  <si>
    <t>Areas</t>
  </si>
  <si>
    <t>Consultant</t>
  </si>
  <si>
    <t>Amount</t>
  </si>
  <si>
    <t>Construction project description</t>
  </si>
  <si>
    <t>Service Provider</t>
  </si>
  <si>
    <t>Award date</t>
  </si>
  <si>
    <t>THLM/SCM 01/2019-2020</t>
  </si>
  <si>
    <t>Appointment for the provision of value added tax review services for a period of 36 months</t>
  </si>
  <si>
    <t>THLM</t>
  </si>
  <si>
    <t>Maxprof (Pty) Ltd</t>
  </si>
  <si>
    <t>Contingency-based appointment that will be paid at the rate of 17.1% of the amount recovered for VAT from SARS</t>
  </si>
  <si>
    <t>07/08/2019</t>
  </si>
  <si>
    <t>THLM/ SCM 17/2019-2020</t>
  </si>
  <si>
    <t>Conduct training on job evaluation and perform organisational    re-engineering for a period of 36 months</t>
  </si>
  <si>
    <t>Sanchaa Connection</t>
  </si>
  <si>
    <t xml:space="preserve">R 471 390 00 </t>
  </si>
  <si>
    <t>17/09/2019</t>
  </si>
  <si>
    <t>THLM/SCM03/2019-2020/TS1B</t>
  </si>
  <si>
    <t>Panel of consulting firms for the implementation of water projects for a period of 36 months</t>
  </si>
  <si>
    <t>Ceenex (Pty) Ltd</t>
  </si>
  <si>
    <t xml:space="preserve">Appointed based on the 7% Construction Amount excl contingencies &amp; vat </t>
  </si>
  <si>
    <t>25/09/2019</t>
  </si>
  <si>
    <t>Sadec-PC</t>
  </si>
  <si>
    <t>Maragela Consulting Engineers (Pty) Ltd</t>
  </si>
  <si>
    <t>SML Projects</t>
  </si>
  <si>
    <t>Zenkcon Engineers (Pty) Ltd</t>
  </si>
  <si>
    <t>Mont Consulting Engineers</t>
  </si>
  <si>
    <t>THLM/SCM06/2019-2020/TS1E</t>
  </si>
  <si>
    <t>Panel of consulting firms for the implementation of electrical projects for a period of 36 months</t>
  </si>
  <si>
    <t>Mogalemole Consulting Engineers</t>
  </si>
  <si>
    <t xml:space="preserve">Appointed based on the 8% Construction Amount excl contingencies &amp; vat </t>
  </si>
  <si>
    <t>Tsemo Consulting (Pty) Ltd</t>
  </si>
  <si>
    <t>ADI Investment (Pty) Ltd</t>
  </si>
  <si>
    <t>Energy Dots (Pty) Ltd</t>
  </si>
  <si>
    <t>TJM Greentech (Pty) Ltd</t>
  </si>
  <si>
    <t>THLM/SCM02/2019-2020/TS1A</t>
  </si>
  <si>
    <t>Panel of consulting firms for the implementation of roads and storm water projects for a period of 36 months</t>
  </si>
  <si>
    <t>Kago Consulting Engineers</t>
  </si>
  <si>
    <t>Servinet Consulting Engineers</t>
  </si>
  <si>
    <t>Kumelcon (Pty) Ltd</t>
  </si>
  <si>
    <t>Wanoza Consulting Engineers</t>
  </si>
  <si>
    <t>Dikgato Enginnering Consultants (Pty) Ltd</t>
  </si>
  <si>
    <t>THLM/SCM04/2019-2020/TS1C</t>
  </si>
  <si>
    <t>Panel of consulting firms for the implementation of reinforced concrete structures (bridges, water storage facilities, etc) projects for a period of 36 months</t>
  </si>
  <si>
    <t>Ralema Consulting Engineers</t>
  </si>
  <si>
    <t xml:space="preserve">Appointed based on the 7.5 % Construction Amount excl contingencies &amp; vat </t>
  </si>
  <si>
    <t>Lihuzu Projects (Pty) Ltd</t>
  </si>
  <si>
    <t>Mzanzi Africa Civils</t>
  </si>
  <si>
    <t>Hi End Group</t>
  </si>
  <si>
    <t>Vinique Mangadi JV</t>
  </si>
  <si>
    <t>SCIP Engineers</t>
  </si>
  <si>
    <t>THLM/SCM07/2019-2020/TS1F</t>
  </si>
  <si>
    <t>Panel of consulting firms for the implementation of sanitation projects for a period of 36 months</t>
  </si>
  <si>
    <t>Monde Consulting</t>
  </si>
  <si>
    <t xml:space="preserve">Appointed based on the 8 % Construction Amount excl contingencies &amp; vat </t>
  </si>
  <si>
    <t>Munyai Malaka</t>
  </si>
  <si>
    <t>Vuka Africa</t>
  </si>
  <si>
    <t>Tlou Consulting</t>
  </si>
  <si>
    <t>Patek Global</t>
  </si>
  <si>
    <t>THLM/SCM05/2019-2020/TS1D</t>
  </si>
  <si>
    <t>Panel of consulting firms for the implementation of buildings and recreational facilities projects for a period of 36 months</t>
  </si>
  <si>
    <t xml:space="preserve">Appointed based on the 10 % Construction Amount excl contingencies &amp; vat </t>
  </si>
  <si>
    <t>Wamil</t>
  </si>
  <si>
    <t>Tlou</t>
  </si>
  <si>
    <t>Vuxaka</t>
  </si>
  <si>
    <t>Phamela</t>
  </si>
  <si>
    <t>SPO</t>
  </si>
  <si>
    <t>THLM/SCM08/2019-2020/TS1G</t>
  </si>
  <si>
    <t>Panel of consulting firms for the implementation of feasibility and development review of infrastructure projects for a period of 36 months</t>
  </si>
  <si>
    <t>Endecon</t>
  </si>
  <si>
    <t xml:space="preserve">Appointed based on the 6% Construction Amount excl contingencies &amp; vat </t>
  </si>
  <si>
    <t>Xorosho</t>
  </si>
  <si>
    <t>Bapedi and Associates</t>
  </si>
  <si>
    <t>Kabe</t>
  </si>
  <si>
    <t>Ditlou</t>
  </si>
  <si>
    <t>THLM/SCM 18/2019-2020/01FL</t>
  </si>
  <si>
    <t>Provision of vehicle tracking and monitoring for a period of 36 months</t>
  </si>
  <si>
    <t>Spek Solutions (Pty) Ltd</t>
  </si>
  <si>
    <t>30/09/2019</t>
  </si>
  <si>
    <t>THLM/SCM14/2019-2020/RS01</t>
  </si>
  <si>
    <t>Panel of service providers for the supply and delivery of roads ans stormwater materials</t>
  </si>
  <si>
    <t>Eyasekhethe Building Construction and Projects, Artsosgay (Pty) Ltd and Salani Group</t>
  </si>
  <si>
    <t>Appointed based on quoted rates</t>
  </si>
  <si>
    <t>11/10/2019</t>
  </si>
  <si>
    <t>THLM/SCM15/2019-2020/EM01</t>
  </si>
  <si>
    <t>Panel of service providers for the supply and delivery of electrical materials</t>
  </si>
  <si>
    <t>Greatlinking Management Services, Cebinelisa Trading and Projects,Hunadi and Khepheni (Pty) Ltd and Thaboatse Manufacturing</t>
  </si>
  <si>
    <t>THLM/SCM16/2019-2020/WS01</t>
  </si>
  <si>
    <t>Panel of service providers for the supply and delivery of water and sanitation materials</t>
  </si>
  <si>
    <t>Shiela and Katlego.s Construction,Tomys General Trading, Khathaz Recycling and Waste and Megaworks Tradiing</t>
  </si>
  <si>
    <t>THLM/SCM09/2019-2020/RS01</t>
  </si>
  <si>
    <t>Construction of Moloto Bus Route</t>
  </si>
  <si>
    <t xml:space="preserve">Moloto </t>
  </si>
  <si>
    <t>Zembeleni Transport and Project</t>
  </si>
  <si>
    <t>Construction of Chris Hani Bus  Route</t>
  </si>
  <si>
    <t>Chris Hani</t>
  </si>
  <si>
    <t>Japhethe/WB and J</t>
  </si>
  <si>
    <t>Construction of  Kwa-Mhlanga B Bus Route</t>
  </si>
  <si>
    <t>Kwamhlanga B</t>
  </si>
  <si>
    <t>Insimbemnyama Construction</t>
  </si>
  <si>
    <t>Construction of Sun City AA Bus Route</t>
  </si>
  <si>
    <t>Sun City AA</t>
  </si>
  <si>
    <t>Khetha Building and Contruction</t>
  </si>
  <si>
    <t>THLM/SCM19/2019-2020/02FL</t>
  </si>
  <si>
    <t>Repairs of punctures, tyres and exhausts on all municipal fleet and supply of tyres for a period of 36 months</t>
  </si>
  <si>
    <t>Mdubane Electrical and Projects</t>
  </si>
  <si>
    <t>16/10/2019</t>
  </si>
  <si>
    <t>THLM/SCM20/2019-2020/01/DTPS</t>
  </si>
  <si>
    <t>Provision of assistance in handling evictions and relocations for a period of 36 months</t>
  </si>
  <si>
    <t>Sesana Project</t>
  </si>
  <si>
    <t>12/11/2019</t>
  </si>
  <si>
    <t>SCM21/2019-2020/01SDS</t>
  </si>
  <si>
    <t>Supply and delivery of cleaning materials for a period of 24 months</t>
  </si>
  <si>
    <t>Amakhosikazana Wodwa Primary Co-Operative</t>
  </si>
  <si>
    <t>16/01/2020</t>
  </si>
  <si>
    <t>THLM/SCM30/2019-2020</t>
  </si>
  <si>
    <t>Provision of travel (flights and car hire), accommodation and venue hire services for a period of 36 months</t>
  </si>
  <si>
    <t>Zitho Trading T/A Zitho Travel</t>
  </si>
  <si>
    <t>THLM/SCM27/TS/W01/2019-2020</t>
  </si>
  <si>
    <t>Upgrading of Sun City A storage reservoir</t>
  </si>
  <si>
    <t>Sun City</t>
  </si>
  <si>
    <t>Namasango Business Enterprise</t>
  </si>
  <si>
    <t>31/01/2020</t>
  </si>
  <si>
    <t>THLM/SCM28/TS/W02/2019-2020</t>
  </si>
  <si>
    <t>Upgrading of Moloto storage reservoir</t>
  </si>
  <si>
    <t xml:space="preserve">Little Rocky Development Projects (Pty) Ltd </t>
  </si>
  <si>
    <t xml:space="preserve">R16 404 449.80 </t>
  </si>
  <si>
    <t>THLM/SCM26/E1/2019-2020/TS01</t>
  </si>
  <si>
    <t>Appointment of a panel of electrical contractors for implementation of energy efficiency demand side management (EEDSM) programme as and when required for a period of 36 months</t>
  </si>
  <si>
    <t xml:space="preserve">S and D Consulting 
MNP Face of Earth JV Mcube Engineering Technical Services and Arts (Pty) Ltd JV
o Sithembe Transportation and Projects </t>
  </si>
  <si>
    <t>THLM/SCM/31/2019-2020</t>
  </si>
  <si>
    <t>Appointment of an advertising agency to handle advertisement of vacancies and other articles for Thembisile Hani Local Municipality for a period of 36 months (Re-Advert)</t>
  </si>
  <si>
    <t>Basadzi Personnel</t>
  </si>
  <si>
    <t xml:space="preserve">Appinted based on quoted rates </t>
  </si>
  <si>
    <t>26/02/2020</t>
  </si>
  <si>
    <t>THLM/SCM 32/ 2019-2020/CS</t>
  </si>
  <si>
    <t>Appointment of a service provider to provide WAN, Internet and Telephone Management Solutions</t>
  </si>
  <si>
    <t>Jenny Internet</t>
  </si>
  <si>
    <t>THLM/SCM39/RRM/2019-2020/TS03</t>
  </si>
  <si>
    <t>Appointment of a panel of contractors for      rehabilitation, refurbishment and maintenance of water    infrastructure for a period of 36 months</t>
  </si>
  <si>
    <t>Tshwele Logistics, Elezulu Construction, Noponde Business Enterprise, VTT Industries and Qubekelaphambile Construction</t>
  </si>
  <si>
    <t>Appointed based on negotiated rates</t>
  </si>
  <si>
    <t>13/05/2020</t>
  </si>
  <si>
    <t>TENDER REGISTER: 2020/2021</t>
  </si>
  <si>
    <t>THLM/SCM38/WS/2019-2020/TS02</t>
  </si>
  <si>
    <t>Appointment of a panel of service providers to provide temporary water supply through water tankers within Thembisile Hani Local Municipality villages as and when required</t>
  </si>
  <si>
    <t>Asamalwandle Trading</t>
  </si>
  <si>
    <t>Appointed at varying rates based on village radius per km</t>
  </si>
  <si>
    <t>THLM/SCM38/WS/2019-2020/TS03</t>
  </si>
  <si>
    <t>Azembelani Trading and Projects</t>
  </si>
  <si>
    <t>THLM/SCM38/WS/2019-2020/TS04</t>
  </si>
  <si>
    <t>Esinenhlanhla Logistics and Projects</t>
  </si>
  <si>
    <t>THLM/SCM38/WS/2019-2020/TS05</t>
  </si>
  <si>
    <t>Gangi Construction and Projects (Pty) Ltd</t>
  </si>
  <si>
    <t>THLM/SCM38/WS/2019-2020/TS06</t>
  </si>
  <si>
    <t>Gog Twana and Projects (Pty) Ltd</t>
  </si>
  <si>
    <t>THLM/SCM38/WS/2019-2020/TS07</t>
  </si>
  <si>
    <t>Hlehlenyawo Trading (Pty) Ltd</t>
  </si>
  <si>
    <t>THLM/SCM38/WS/2019-2020/TS08</t>
  </si>
  <si>
    <t xml:space="preserve">Ivoline Trading Enterprise </t>
  </si>
  <si>
    <t>THLM/SCM38/WS/2019-2020/TS09</t>
  </si>
  <si>
    <t>Juluka Construction and Projects</t>
  </si>
  <si>
    <t>THLM/SCM38/WS/2019-2020/TS10</t>
  </si>
  <si>
    <t>Khethakanye Trading and Projects 344</t>
  </si>
  <si>
    <t>THLM/SCM38/WS/2019-2020/TS11</t>
  </si>
  <si>
    <t>Khumza Mbulazi Trading</t>
  </si>
  <si>
    <t>THLM/SCM38/WS/2019-2020/TS12</t>
  </si>
  <si>
    <t>KMS Promotions and Restaurant (Pty) Ltd</t>
  </si>
  <si>
    <t>THLM/SCM38/WS/2019-2020/TS13</t>
  </si>
  <si>
    <t>LGM Transport</t>
  </si>
  <si>
    <t>THLM/SCM38/WS/2019-2020/TS14</t>
  </si>
  <si>
    <t>Lungile Trading Enterprise</t>
  </si>
  <si>
    <t>THLM/SCM38/WS/2019-2020/TS15</t>
  </si>
  <si>
    <t>Mabhlomu Transport and Civil Construction</t>
  </si>
  <si>
    <t>THLM/SCM38/WS/2019-2020/TS16</t>
  </si>
  <si>
    <t>Makhonzela futhi Trading</t>
  </si>
  <si>
    <t>THLM/SCM38/WS/2019-2020/TS17</t>
  </si>
  <si>
    <t>Mamolato Construction and Projects</t>
  </si>
  <si>
    <t>THLM/SCM38/WS/2019-2020/TS18</t>
  </si>
  <si>
    <t>Mlotjwa Masters Trading Enterprise</t>
  </si>
  <si>
    <t>THLM/SCM38/WS/2019-2020/TS19</t>
  </si>
  <si>
    <t>MS M Trading (Pty) Ltd</t>
  </si>
  <si>
    <t>THLM/SCM38/WS/2019-2020/TS20</t>
  </si>
  <si>
    <t>Mshonisi Trading and Projects</t>
  </si>
  <si>
    <t>THLM/SCM38/WS/2019-2020/TS21</t>
  </si>
  <si>
    <t>Nomabonga Enterprises (Pty) Ltd</t>
  </si>
  <si>
    <t>THLM/SCM38/WS/2019-2020/TS22</t>
  </si>
  <si>
    <t>Nomzamo Enterprise (Pty) Ltd</t>
  </si>
  <si>
    <t>THLM/SCM38/WS/2019-2020/TS23</t>
  </si>
  <si>
    <t>Sihloniphile Transport and Construction</t>
  </si>
  <si>
    <t>THLM/SCM38/WS/2019-2020/TS24</t>
  </si>
  <si>
    <t>Sitjhebangani Transport and Trading</t>
  </si>
  <si>
    <t>THLM/SCM38/WS/2019-2020/TS25</t>
  </si>
  <si>
    <t>Dudu and Sbusiso Trading and Projects</t>
  </si>
  <si>
    <t>THLM/SCM38/WS/2019-2020/TS26</t>
  </si>
  <si>
    <t>Somlungisi Transport</t>
  </si>
  <si>
    <t>THLM/SCM38/WS/2019-2020/TS27</t>
  </si>
  <si>
    <t>Sokapo Transport Services</t>
  </si>
  <si>
    <t>THLM/SCM38/WS/2019-2020/TS28</t>
  </si>
  <si>
    <t>Stickson General Trading</t>
  </si>
  <si>
    <t>THLM/SCM01/2020-2021/SDS01-PST CLUSTER  A</t>
  </si>
  <si>
    <t xml:space="preserve">Appointment of two service providers for the provision of security services for a period of 36 months </t>
  </si>
  <si>
    <t>Gubis 85</t>
  </si>
  <si>
    <t>THLM/SCM01/2020-2021/SDS01-PST CLUSTER  B</t>
  </si>
  <si>
    <t>Black Protectors Security Services</t>
  </si>
  <si>
    <t>THLM/SCM04/2020-2021/SDS02</t>
  </si>
  <si>
    <t xml:space="preserve">Appointment for Upgrading of Kwa-Mhlanga Stadium </t>
  </si>
  <si>
    <t>Kwa-Mhlanga Stadium</t>
  </si>
  <si>
    <t>KJM Business Enterprise</t>
  </si>
  <si>
    <t>THLM/SCM05/2020-2021/RS03</t>
  </si>
  <si>
    <t>Construction of Boekenhouhoek Bus Route</t>
  </si>
  <si>
    <t>Boekenhouthoek</t>
  </si>
  <si>
    <t>Irhalane Golden Pond JV</t>
  </si>
  <si>
    <t>THLM/SCM06/2020-2021/RS04</t>
  </si>
  <si>
    <t>Construction of Sun City A Bus Route</t>
  </si>
  <si>
    <t>Sun City A</t>
  </si>
  <si>
    <t>Somthwalo</t>
  </si>
  <si>
    <t>THLM/SCM02/2020-2021/RS01</t>
  </si>
  <si>
    <t>Construction of Luthuli Link route</t>
  </si>
  <si>
    <t>Luthuli Link Route</t>
  </si>
  <si>
    <t>Nkemeleng Holdings</t>
  </si>
  <si>
    <t>THLM/SCM03/2020-2021/RS02</t>
  </si>
  <si>
    <t>Construction of Mountain View (Simunye) Bus Route</t>
  </si>
  <si>
    <t>Mountain View</t>
  </si>
  <si>
    <t>Jasino General Services</t>
  </si>
  <si>
    <t>THLM/SCM07/2020-2021/RS05</t>
  </si>
  <si>
    <t>Construction of Kwaggafontein A (Emadamini) Bus Route</t>
  </si>
  <si>
    <t>Kwaggafontein A</t>
  </si>
  <si>
    <t>Khuluphala Tradings</t>
  </si>
  <si>
    <t>THLM/SCM10/2020-2021/RS08</t>
  </si>
  <si>
    <t>Upgrading of roads and stormwater in Thembisile- Ward 12</t>
  </si>
  <si>
    <t>Thembisile-Ward 12</t>
  </si>
  <si>
    <t>MK Cassidy JV Peo Civils</t>
  </si>
  <si>
    <t>THLM/SCM09/2020-2021/RS07</t>
  </si>
  <si>
    <t>Mandela Luthuli Bridge Road</t>
  </si>
  <si>
    <t>Mandela Luthuli</t>
  </si>
  <si>
    <t>Mohaumolutsi Civil Works</t>
  </si>
  <si>
    <t>THLM/SCM08/2020-2021/RS06</t>
  </si>
  <si>
    <t>Construction of Thembalethu Bus Route</t>
  </si>
  <si>
    <t>Thembalethu</t>
  </si>
  <si>
    <t>Sithembe Transport and Projects</t>
  </si>
  <si>
    <t>THLM/SCM28/2020-2021/BTO02</t>
  </si>
  <si>
    <t>Insurance broker services for short-term insurance for Thembisile Hani Local Municipality</t>
  </si>
  <si>
    <t>Munene Risk Services</t>
  </si>
  <si>
    <t>THLM/SCM16/2020-2021/WWTF01</t>
  </si>
  <si>
    <t>Luthuli Waste Water Treatment Works Phase 1 (Fencing)</t>
  </si>
  <si>
    <t xml:space="preserve">Luthuli Link </t>
  </si>
  <si>
    <t>Megaworks Trading Enterprise</t>
  </si>
  <si>
    <t>THLM/SCM13/2020-2021/FLEET 01</t>
  </si>
  <si>
    <t>Repairs and maintenance of municipal heavy equipment as and when required for a period of 36 months</t>
  </si>
  <si>
    <t>Jabela Construction (Pty) Ltd</t>
  </si>
  <si>
    <t>Based on quoted rates per call</t>
  </si>
  <si>
    <t>THLM/SCM14/2020-2021/FLEET 02</t>
  </si>
  <si>
    <t>Repairs and maintenance of municipal white heavy vehicles as and when required for a period of 36 months</t>
  </si>
  <si>
    <t>Zembeleni Transport and Projects</t>
  </si>
  <si>
    <t>THLM/SCM19/2020-2021/WP5/P1</t>
  </si>
  <si>
    <t>Construction of Entokozwniwater infrastructure-Phase 1</t>
  </si>
  <si>
    <t>Entokozweni</t>
  </si>
  <si>
    <t>Appointed based on available budget</t>
  </si>
  <si>
    <t>THLM/SCM11/2020-2021/RS09/WP1</t>
  </si>
  <si>
    <t>Construction of Bomandu Water Infrastructure-Phase 1- Work Package 1 (Boekenhouthoek and Mathyzensloop)</t>
  </si>
  <si>
    <t>Boekenhouthoek and Mathyzensloop</t>
  </si>
  <si>
    <t>Abram Mashego/ Patek JV</t>
  </si>
  <si>
    <t>THLM/SCM11/2020-2021/RS10/WP2</t>
  </si>
  <si>
    <t>Construction of Bomandu Water Infrastructure-Phase 1- Work Package 2 (Bundu and Machipe)</t>
  </si>
  <si>
    <t>Bundu and Machipe</t>
  </si>
  <si>
    <t>VDAN TTP JV Construction</t>
  </si>
  <si>
    <t>THLM/SCM22/2020-2021/W8/WP7</t>
  </si>
  <si>
    <t>Upgrading of existing infrastructure from agricultural peroject to augment borehole water supply in Bundu</t>
  </si>
  <si>
    <t>Bundu</t>
  </si>
  <si>
    <t>Mbako Projects and Trading</t>
  </si>
  <si>
    <t>TLM/SCM21/2021-2022/W7</t>
  </si>
  <si>
    <t>Moloto Water infrastructure (multi-year project)</t>
  </si>
  <si>
    <t>Moloto</t>
  </si>
  <si>
    <t>Kgotso Mokone Traders</t>
  </si>
  <si>
    <t>THLM/SCM23/2020-2021/BTO01</t>
  </si>
  <si>
    <t>Maintenance and updating of the GRAP compliant and mscoa-aligned asset register and provision of an electronic management system for 36 months</t>
  </si>
  <si>
    <t>i@Consulting</t>
  </si>
  <si>
    <t>THLM/SCM24/2020-2021/DTPS01</t>
  </si>
  <si>
    <t>Panel of service providers for provision of town and regional planning services for a period of 36 months as and when required</t>
  </si>
  <si>
    <t>Emendo (Pty) Ltd</t>
  </si>
  <si>
    <t xml:space="preserve">Appointed based on quoted rates and budget availability </t>
  </si>
  <si>
    <t>THLM/SCM24/2020-2021/DTPS02</t>
  </si>
  <si>
    <t>2. Nkanivo Development Planners</t>
  </si>
  <si>
    <t>THLM/SCM24/2020-2021/DTPS03</t>
  </si>
  <si>
    <t>3. i@consulting (Pty) Ltd</t>
  </si>
  <si>
    <t>THLM/SCM24/2020-2021/DTPS04</t>
  </si>
  <si>
    <t>4. Mahlori Development Consultants</t>
  </si>
  <si>
    <t>THLM/SCM24/2020-2021/DTPS05</t>
  </si>
  <si>
    <t>5. Acute Innovation (Pty) Ltd</t>
  </si>
  <si>
    <t>THLM/SCM25/2020-2021/W9</t>
  </si>
  <si>
    <t>Appointment of a service provider with an accredited laboratory for sampling and analysis of water for a period of 36 months</t>
  </si>
  <si>
    <t>Mpumamanzi  Group</t>
  </si>
  <si>
    <t>TENDER NO: THLM/SCM26/2020-2021/SDS02</t>
  </si>
  <si>
    <t>SUPPLY AND DELIVERY OF GALVANISED SHEET SKIP BINS FOR THEMBISILE HANI LOCAL MUNICIPALITY</t>
  </si>
  <si>
    <t>Laztainment Trading and Projects</t>
  </si>
  <si>
    <t>THLM/SCM20/2020-2021/W6</t>
  </si>
  <si>
    <t>Upgrading of mabhoko water supply</t>
  </si>
  <si>
    <t>Mabhoko</t>
  </si>
  <si>
    <t>DKPB Construction (Pty) Ltd</t>
  </si>
  <si>
    <t>THLM/SCM17/2020-2021/WP3/P1</t>
  </si>
  <si>
    <t>Upgrading of Sheldon water infrastructure</t>
  </si>
  <si>
    <t>Sheldon</t>
  </si>
  <si>
    <t>THLM/SCM18/2020-2021/W4</t>
  </si>
  <si>
    <t>Upgrading of Tweefontein C and DK water infrastructure</t>
  </si>
  <si>
    <t>Tweefontein C and DK</t>
  </si>
  <si>
    <t>THLM/SCM35/2020-2021/PMS01</t>
  </si>
  <si>
    <t>Appointment of a professional service provider for the provision of fully automated electropnic performance management, Audit and Risk systems and E-PMS support for a period of 36 months</t>
  </si>
  <si>
    <t>Innovation Government Software</t>
  </si>
  <si>
    <t>THLM/SCM32/2020-2021/PP01</t>
  </si>
  <si>
    <t>Supply and delivery of three municipal vehicles</t>
  </si>
  <si>
    <t>Kura Uone Group</t>
  </si>
  <si>
    <t>THLM/SCM30/2020-2021/SDS04</t>
  </si>
  <si>
    <t>Supply and delivery of two double axles SM16E lifton skip-loader trucks</t>
  </si>
  <si>
    <t>THLM/SCM29/2020-2021/SDS03</t>
  </si>
  <si>
    <t>Supply, delivery and registration of two  19M3 refuse compactor trucks</t>
  </si>
  <si>
    <t>Saint 4 Trading  and Projects (Pty ) Ltd</t>
  </si>
  <si>
    <t>THLM/SCM36/2020-2021/TS03</t>
  </si>
  <si>
    <t>Supply, licesning and delivery of water trucks</t>
  </si>
  <si>
    <t>Wisane Mathebula Trading</t>
  </si>
  <si>
    <t>THLM/SCM37/2020-2021/TS04</t>
  </si>
  <si>
    <t>Supply, licesning and delivery of  honey suckers</t>
  </si>
  <si>
    <t>THLM/SCM45/2020-2021/AUD01</t>
  </si>
  <si>
    <t>Appointment of a panel of audit firms for co-sourcing of internal audit projects for a period of 36 months</t>
  </si>
  <si>
    <t>MNB Chartered Accountants</t>
  </si>
  <si>
    <t>THLM/SCM45/2020-2021/AUD02</t>
  </si>
  <si>
    <t>Meraketso Business Solutions (Pty) Ltd</t>
  </si>
  <si>
    <t>THLM/SCM45/2020-2021/AUD03</t>
  </si>
  <si>
    <t>RCA and Company Inc.</t>
  </si>
  <si>
    <t>THLM/SCM45/2020-2021/AUD04</t>
  </si>
  <si>
    <t>Pooven Chetty and Associates T/A Umnotho Business Consulting</t>
  </si>
  <si>
    <t>THLM/SCM50/2020-2021/SDS07</t>
  </si>
  <si>
    <t>Appointment of a panel of service providers for repairs and maintenance of municipal buildings and facilities for a period of 36 months as and when required</t>
  </si>
  <si>
    <t>Basadi Civil Construction/ Lesedi La Balalomo JV</t>
  </si>
  <si>
    <t>THLM/SCM50/2020-2021/SDS08</t>
  </si>
  <si>
    <t>DXD Building Construction and Projects</t>
  </si>
  <si>
    <t>THLM/SCM50/2020-2021/SDS09</t>
  </si>
  <si>
    <t>Yazo Mabuza and San Pat JV</t>
  </si>
  <si>
    <t>THLM/SCM50/2020-2021/SDS10</t>
  </si>
  <si>
    <t>Masibone Trading Enterprise</t>
  </si>
  <si>
    <t xml:space="preserve">Minangedwa </t>
  </si>
  <si>
    <t>THLM/SCM50/2020-2021/SDS11</t>
  </si>
  <si>
    <t>Illuminant</t>
  </si>
  <si>
    <t>THLM/SCM378/2020-2021/FLEET 03</t>
  </si>
  <si>
    <t>Appointment of a service provider for fuelling and supply of lubricants for municipal fleet as and when required for a period of 36 months (Re-advert)</t>
  </si>
  <si>
    <t>Siyafana Thina Trading</t>
  </si>
  <si>
    <t>THLM/SCM39/2020-2021/FLEET 04</t>
  </si>
  <si>
    <t>Repairs and Maintenance  of auto-electrical faults for white, big yellow and small fleet for a period of 36 months</t>
  </si>
  <si>
    <t>Batazi and Sons Trading</t>
  </si>
  <si>
    <t>R 6 000 000. 00, Subject to quoted rates per call and availability of budget.</t>
  </si>
  <si>
    <t>THLM/SCM44/2020-2021/HR02</t>
  </si>
  <si>
    <t>Appointment of a service provider for employee wellness assistance programme for Thembisile Hani Local Municipality for a period of 36 months</t>
  </si>
  <si>
    <t>Centre for Occupational and Wellness Services</t>
  </si>
  <si>
    <t xml:space="preserve">Appointed based on quoted rates per call and budget availability </t>
  </si>
  <si>
    <t>THLM/SCM31/2020-2021/ICT01</t>
  </si>
  <si>
    <t>Appointment of a service provider for the supply, installation  and  maintenance of council chamber recording system for a period of 24 months (Re-advert)</t>
  </si>
  <si>
    <t>New Deal Engineering</t>
  </si>
  <si>
    <t>THLM/SCM49/2020-2021/SDS06</t>
  </si>
  <si>
    <t>Supply, delivery and assembling of park home offices at Thembisile Hani Local Municipality</t>
  </si>
  <si>
    <t>THLM/SCM43/2020-2021/HR01</t>
  </si>
  <si>
    <t>Appointment of a panel of 6 service providers to render disinfecting, deep cleaning services, supply and delivery of Covid-19 materials for a period of 36 months</t>
  </si>
  <si>
    <t>Mpumasti Trading Enterprise</t>
  </si>
  <si>
    <t>THLM/SCM43/2020-2021/HR02</t>
  </si>
  <si>
    <t>F and Ross TRD and Projects</t>
  </si>
  <si>
    <t>THLM/SCM43/2020-2021/HR03</t>
  </si>
  <si>
    <t>Thekgo Yaka Trading and Projects</t>
  </si>
  <si>
    <t>THLM/SCM43/2020-2021/HR04</t>
  </si>
  <si>
    <t>Nkwatse IT Solutions</t>
  </si>
  <si>
    <t>THLM/SCM43/2020-2021/HR05</t>
  </si>
  <si>
    <t>Mbokondlovu Business Enterprise</t>
  </si>
  <si>
    <t>THLM/SCM43/2020-2021/HR06</t>
  </si>
  <si>
    <t>WKS Holdings</t>
  </si>
  <si>
    <t>app</t>
  </si>
  <si>
    <t>TENDER REGISTER: 2021/2022</t>
  </si>
  <si>
    <t>THLM/SCM07/01/2021-2022/BTO01</t>
  </si>
  <si>
    <t xml:space="preserve">Appointment of a panel of service providers to provide financial advisory and debt collection services for a period of 36 months </t>
  </si>
  <si>
    <t>N/A</t>
  </si>
  <si>
    <t>Double M MEDPRAC Solutions</t>
  </si>
  <si>
    <t>Contingency-based rate of 10.5%  per recovery</t>
  </si>
  <si>
    <t>THLM/SCM07/01/2021-2022/BTO02</t>
  </si>
  <si>
    <t>LMK Mgoni Group (Pty) Ltd</t>
  </si>
  <si>
    <t>Contingency-based rate of 14.25%  per recovery</t>
  </si>
  <si>
    <t>THLM/SCM07/01/2021-2022/BTO03</t>
  </si>
  <si>
    <t>Noko Maimela Incorporated</t>
  </si>
  <si>
    <t>Contingency-based rate of 10%  per recovery</t>
  </si>
  <si>
    <t>THLM/SCM07/2021-2022/CRS 04</t>
  </si>
  <si>
    <t>Leasing and maintenance of photocopying machine and other related product for a period of 36 months</t>
  </si>
  <si>
    <t>Databox Technologies cc</t>
  </si>
  <si>
    <t>R911 379.32 (R75 945.27 per month)</t>
  </si>
  <si>
    <t>THLM/SCM02/2021-2022/BTO 02</t>
  </si>
  <si>
    <t>Appointment of a professional service provider to provide data management solutions and verifications system for a period of 36 months</t>
  </si>
  <si>
    <t>Fast Moving T/A Uhhiya</t>
  </si>
  <si>
    <t xml:space="preserve">R 2 277 000.00 (Incl. VAT) </t>
  </si>
  <si>
    <t>THLM/SCM08/2021-2022/ICT01</t>
  </si>
  <si>
    <t>Supply, delivery and maintenance of 3rd level support in all ict matters for a period of 36 months</t>
  </si>
  <si>
    <t>Matupunuka ICT (Pty) Ltd</t>
  </si>
  <si>
    <t xml:space="preserve"> R375 066.55 per month.</t>
  </si>
  <si>
    <t>TENDERS AWARDED REGISTER: 2022/2023</t>
  </si>
  <si>
    <t>Project description</t>
  </si>
  <si>
    <t>THLM/SCM05/2022-2023/WS01/WP1</t>
  </si>
  <si>
    <t>Mathyzensloop to Kwaggafontein Booster Pump Station (Civils Works)</t>
  </si>
  <si>
    <t>Tshwele Logistics</t>
  </si>
  <si>
    <t>THLM/SCM05/2022-2023/WS01/WP2</t>
  </si>
  <si>
    <t>Mathyzensloop to Kwaggafontein Booster Pump Station (Mechanical Works)</t>
  </si>
  <si>
    <t>Mbako</t>
  </si>
  <si>
    <t>THLM/SCM03/2022-23/RS02</t>
  </si>
  <si>
    <t>Construction of Mountain View (Simunye) Bus route</t>
  </si>
  <si>
    <t>Sheila and Katlego's Construction</t>
  </si>
  <si>
    <t>THLM/SCM04/2022-23/RS03</t>
  </si>
  <si>
    <t>Construction of Zakheni  Bus route</t>
  </si>
  <si>
    <t>TOBC Integrations</t>
  </si>
  <si>
    <t>THLM/SCM06/2022-2023/SF01</t>
  </si>
  <si>
    <t>Kwaggafontein</t>
  </si>
  <si>
    <t>Upgrading of Kwaggafontein Stadium</t>
  </si>
  <si>
    <t>Salarefeloe Trading Enterprise</t>
  </si>
  <si>
    <t>THLM/SCM01/2022-2023/RS01</t>
  </si>
  <si>
    <t>All Wards</t>
  </si>
  <si>
    <t>Panel of contractors for routine roadmaintenance as and when required for a period of 36 months</t>
  </si>
  <si>
    <t>Oradimpho Trading Enterprise</t>
  </si>
  <si>
    <t>Rate based</t>
  </si>
  <si>
    <t>Mandla kaSokobe General Trading (Pty) Ltd</t>
  </si>
  <si>
    <t>Elezulu Construction</t>
  </si>
  <si>
    <t>Zondiwe Construction</t>
  </si>
  <si>
    <t xml:space="preserve">Mpisana Properties </t>
  </si>
  <si>
    <t>KIS  &amp; Masemanku JV</t>
  </si>
  <si>
    <t>Makhambavele Building Construction</t>
  </si>
  <si>
    <t>Somthwalo Construction</t>
  </si>
  <si>
    <t>THLM/SCM07/2022-2023/E01</t>
  </si>
  <si>
    <t>Appointment of panel of electrical contractors for electrification of households within the Thembisile Hani Local Municipal jurisdiction for a period of three (03) years as and when required</t>
  </si>
  <si>
    <t>Rampserv Consulting Engineers</t>
  </si>
  <si>
    <t>Mahlatji Mmetsi Trading and Projects</t>
  </si>
  <si>
    <t>S&amp;D Consulting Dlawutjhiye Trading JV</t>
  </si>
  <si>
    <t>M Cube Engineering Technical Services</t>
  </si>
  <si>
    <t>Ngilazi Group</t>
  </si>
  <si>
    <t>FLJ Electrician</t>
  </si>
  <si>
    <t xml:space="preserve"> Lesedi La Balomo </t>
  </si>
  <si>
    <t>Reliant Consulting JV, and</t>
  </si>
  <si>
    <t>Gogtwana Projects</t>
  </si>
  <si>
    <t>THLM/SCM09/2022-2023/L01</t>
  </si>
  <si>
    <t>Appointment of a panel for the provision of professional legal, advisory, governance, compliance and regulatory services for THLM as and when required for a period of 36 months</t>
  </si>
  <si>
    <t>PK Legodi Attorneys</t>
  </si>
  <si>
    <t>Ka-Mbonane Cooper</t>
  </si>
  <si>
    <t>NG Dlamini Attorneys</t>
  </si>
  <si>
    <t>Nkgadima and Associates</t>
  </si>
  <si>
    <t>Kubheka Siphesihle Attorneys</t>
  </si>
  <si>
    <t>Gambani Royal Investment</t>
  </si>
  <si>
    <t>Mphokane Attorneys</t>
  </si>
  <si>
    <t>THLM/SCM14/2022-2023/F01</t>
  </si>
  <si>
    <t>Provision of Vehicle Tracking and Monitoring Systems for a Period of 36 Months.</t>
  </si>
  <si>
    <t>Mhangana Fleet Management (Pty) Ltd</t>
  </si>
  <si>
    <t>R 3 083 035.00 (Excluding VAT)</t>
  </si>
  <si>
    <t>THLM/SCM02/2022-2023/RS02</t>
  </si>
  <si>
    <t>Construction of a pedestrian bridge in Tweefontein N (Ward 17)</t>
  </si>
  <si>
    <t>Ulwazilethu Trading Enterprise</t>
  </si>
  <si>
    <t>R5 202 677.73 (Incl. VAT and contingencies)</t>
  </si>
  <si>
    <t>Construction of a pedestrian bridge in Tweefontein A (Ward 23)</t>
  </si>
  <si>
    <t>R3 348 257.55 (Incl. VAT and contingencies)</t>
  </si>
  <si>
    <t>THLM/SCM03/2022-2023/RS02</t>
  </si>
  <si>
    <t>Construction of a pedestrian bridge in Wolvenkop (Ward 11)</t>
  </si>
  <si>
    <t>R 3 264 273.72 (Incl . VAT and contingencies)</t>
  </si>
  <si>
    <t>THLM/SCM12/2022-2023/RS04</t>
  </si>
  <si>
    <t>Construction of Phola Park Bus and Taxi Route</t>
  </si>
  <si>
    <t>Servimode 62</t>
  </si>
  <si>
    <t>37 895 146.38 (Incl. VAT and contingencies)</t>
  </si>
  <si>
    <t>THLM/SCM08/2022-2023/RS01</t>
  </si>
  <si>
    <t>Appointment of a panel of contractors for rehabilitation of road infrastructure for Thembisile Hani Local Municipal for a period of three (03) years as and when required</t>
  </si>
  <si>
    <t>Ms M Trading (Pty) Ltd,</t>
  </si>
  <si>
    <t xml:space="preserve"> Lilotaki Construction,</t>
  </si>
  <si>
    <t>Maphosa Helman Trading and Projects,</t>
  </si>
  <si>
    <t>Kuye Trading</t>
  </si>
  <si>
    <t>Irhalane Construction,</t>
  </si>
  <si>
    <t xml:space="preserve"> Thumasha Electrical, Electronic and Water Suppliers,</t>
  </si>
  <si>
    <t>Little Rocky Development Projects,</t>
  </si>
  <si>
    <t xml:space="preserve"> MFTP Snappy JV</t>
  </si>
  <si>
    <t>Moeding Wadiphiri Trading and Projects,</t>
  </si>
  <si>
    <t>Chipane One Body JV</t>
  </si>
  <si>
    <t>Bogolo Waste Management and Projects, and</t>
  </si>
  <si>
    <t>THLM/SCM018/2022-23/E03</t>
  </si>
  <si>
    <t>THLM Villages</t>
  </si>
  <si>
    <t>Appointment of a Panel of Contractors for the Implementation of Energy Efficiency and Demand Side Management (EEDSM) Program as and when required for a Period of 36 Months.</t>
  </si>
  <si>
    <t>MTK 3</t>
  </si>
  <si>
    <t>Reliant Thabs JV</t>
  </si>
  <si>
    <t>Ruone Projects</t>
  </si>
  <si>
    <t>S&amp; D Dlawuthiye JV</t>
  </si>
  <si>
    <t>Xsemble</t>
  </si>
  <si>
    <t>THLM/SCM13/2022-2023/E02</t>
  </si>
  <si>
    <t>Appointment of a panel of electrical contractors for the supply, delivery and installation of high mast lights as and when required for a period of 36 months</t>
  </si>
  <si>
    <t>Star Jays Ezimtoti JV</t>
  </si>
  <si>
    <t>THLM/SCM13/2022-2023/E03</t>
  </si>
  <si>
    <t>S&amp; D Consulting JV Dlawuthiye Trading</t>
  </si>
  <si>
    <t>THLM/SCM13/2022-2023/E04</t>
  </si>
  <si>
    <t>Nghilazi Group (Pty) Ltd</t>
  </si>
  <si>
    <t>THLM/SCM13/2022-2023/E05</t>
  </si>
  <si>
    <t>Rhuone Projects</t>
  </si>
  <si>
    <t>THLM/SCM13/2022-2023/E06</t>
  </si>
  <si>
    <t>Reliant Consulting JV Thaps Electrical</t>
  </si>
  <si>
    <t>THLM/SCM13/2022-2023/E07</t>
  </si>
  <si>
    <t xml:space="preserve"> Lesedi La Balomo Business Enterprise</t>
  </si>
  <si>
    <t>THLM/SCM15/2022-2023/BTO 01</t>
  </si>
  <si>
    <t>Provision of banking services for THLM for a period of 36 months</t>
  </si>
  <si>
    <t>Nedbank Limited (Pty) Ltd</t>
  </si>
  <si>
    <t xml:space="preserve">THLM/SCM19/2022-2023/E04 </t>
  </si>
  <si>
    <t>Supply and Delivery of Electrical Materials as and when Required for a Period of 36 Months</t>
  </si>
  <si>
    <t>Wandisile Business Enterprise</t>
  </si>
  <si>
    <t>Indlhovukazi Masimula Mnisi JV</t>
  </si>
  <si>
    <t>NKZ Investments Group</t>
  </si>
  <si>
    <t>Artsosgay</t>
  </si>
  <si>
    <t>Masemanku Trading and Projects</t>
  </si>
  <si>
    <t>SS Max</t>
  </si>
  <si>
    <t xml:space="preserve">THLM/SCM20/2022-2023/RS05 </t>
  </si>
  <si>
    <t xml:space="preserve">Supply and delivery of roads and stormwater materials for a period of 36 months. </t>
  </si>
  <si>
    <t>TNK and Mohobi Sir (Pty) Ltd</t>
  </si>
  <si>
    <t>Thulasizwe Trading</t>
  </si>
  <si>
    <t>The SNP Group (Pty) Ltd</t>
  </si>
  <si>
    <t>Isiphosikadumeleni</t>
  </si>
  <si>
    <t>Nomsukazi JV</t>
  </si>
  <si>
    <t>Sithabesoke Trading and Projects JV Muhlebuyi</t>
  </si>
  <si>
    <t>Saint 4 Trading and Projects</t>
  </si>
  <si>
    <t>THLM/SCM26/2022-2023/WS02</t>
  </si>
  <si>
    <t>Appointment of a contractor for upgrading of Tweefontein K Wastewater treatment works, Phase 2-Water and Sewer Reticulation - Work Package 1</t>
  </si>
  <si>
    <t>Noponde Business Enterprise</t>
  </si>
  <si>
    <t xml:space="preserve">27 963 053.16 </t>
  </si>
  <si>
    <t>THLM/SCM10/2022-2023/TSC01</t>
  </si>
  <si>
    <t>Qubic Africa Joint venture</t>
  </si>
  <si>
    <t>Appointment of a panel of engineering firms for the implementation of infrastructure projects for THLM as and when required for a period of 36 months</t>
  </si>
  <si>
    <t>Pule Ramasimong Consultants</t>
  </si>
  <si>
    <t>Rhandzo Projects (Pty) Ltd</t>
  </si>
  <si>
    <t>Dikgato Engineering Consultants (Pty) Ltd</t>
  </si>
  <si>
    <t>Thoko Consulting Engineering (Pty) Ltd</t>
  </si>
  <si>
    <t>Warona Consulting Engineers</t>
  </si>
  <si>
    <t>AFI Consult (Pty) Ltd</t>
  </si>
  <si>
    <t>NKP Consulting Engineers</t>
  </si>
  <si>
    <t>ISAO Consulting</t>
  </si>
  <si>
    <t>RSZ Engineers and Projects</t>
  </si>
  <si>
    <t>Lihuzu Projects (Ltd) Pty</t>
  </si>
  <si>
    <t>G Seal Consulting (Pty) Ltd</t>
  </si>
  <si>
    <t>Mangadi solution (Pty) Ltd</t>
  </si>
  <si>
    <t>Mot Pro Consultant Engineers (Pty) Ltd</t>
  </si>
  <si>
    <t>Face Of Earth Consultants</t>
  </si>
  <si>
    <t>Aseda Consulting Engineers (PTY) LTD</t>
  </si>
  <si>
    <t>Esquare Engineering</t>
  </si>
  <si>
    <t>King And Associates Engineering &amp; project Managers (Pty) Ltd</t>
  </si>
  <si>
    <t>On Board Consulting Engineers (Pty) Ltd</t>
  </si>
  <si>
    <t>MSB Consulting Engineers</t>
  </si>
  <si>
    <t>Risima Project Management</t>
  </si>
  <si>
    <t>Nzamakhuze Holdings (Pty) Ltd</t>
  </si>
  <si>
    <t>Zenkon Engineers</t>
  </si>
  <si>
    <t>Kabe Consulting Engineers</t>
  </si>
  <si>
    <t>Best Thoughts Trading And Projects 358 cc</t>
  </si>
  <si>
    <t>Mahlangu BEHR &amp; Associates</t>
  </si>
  <si>
    <t>Sejagobe Engineers CC</t>
  </si>
  <si>
    <t>TOBC Integrations (Pty) Ltd</t>
  </si>
  <si>
    <t>TENDERS AWARDED REGISTER: 2023/2024</t>
  </si>
  <si>
    <t>THLM/SCM25/2022-2023/PED01</t>
  </si>
  <si>
    <t>Appointment of a panel of anti-land invasion  service providers for the provision of assistance in handling evictions and relocations to counter land invasions as and when required for a period of 36 months</t>
  </si>
  <si>
    <t>Umshiya Security Services</t>
  </si>
  <si>
    <t>THLM/SCM28/2022-2023/BTO02</t>
  </si>
  <si>
    <t>Appointment of a service provider for the compilation and maintenance of the General Valuation Roll as well as the supply of other valuation related services in compliance with the municipal property rates act of 2004</t>
  </si>
  <si>
    <t>Black Dot Property Consultants (Pty) Ltd</t>
  </si>
  <si>
    <t>THLM/SCM27/2022-2023/AUD 01</t>
  </si>
  <si>
    <t>Appointment of a service provider for quality assurance review of the internal audit activity</t>
  </si>
  <si>
    <t>PKF (VGA) Advisory Services (Pty) Ltd</t>
  </si>
  <si>
    <t>THLM/SCM29/2022-23/WS03</t>
  </si>
  <si>
    <t>Appointment of a panel of a panel of contractors for the rehabilitation, refurbishment and maintenance of water infrastructure as and when required for a period  of 36 months</t>
  </si>
  <si>
    <t>Cwengisa Business Enterprise</t>
  </si>
  <si>
    <t>Mulbert Pump Repairs</t>
  </si>
  <si>
    <t>Qubekelaphambile Construction and Projects</t>
  </si>
  <si>
    <t>Snappy Investment (Pty) Ltd</t>
  </si>
  <si>
    <t>Zwelpat Trading</t>
  </si>
  <si>
    <t>THLM/SCM08/2023-2024/F02</t>
  </si>
  <si>
    <t>Appointment of a service provider for the provision of operational full maintenance vehicle lease for a period of 36 months</t>
  </si>
  <si>
    <t>Fleet Horizon Solutions (Pty) Ltd</t>
  </si>
  <si>
    <t>R44 853 942.60</t>
  </si>
  <si>
    <t>THLM/SCM18//2023-2024/SDS02</t>
  </si>
  <si>
    <t>Appointment of a service provider for the supply and delivery of a bulldozer for THLM</t>
  </si>
  <si>
    <t>Kura Uone Group (Pty) Ltd</t>
  </si>
  <si>
    <t>THLM/SCM07/2023-2024/F01</t>
  </si>
  <si>
    <t>Appointment of a service provider for fuelling and supply of lubricants for municipal fleet as and when required</t>
  </si>
  <si>
    <t>New Dawn Energy (Pty) Ltd</t>
  </si>
  <si>
    <t xml:space="preserve">Rate based </t>
  </si>
  <si>
    <t>THLM/SCM33/202-2023/RISK02</t>
  </si>
  <si>
    <t>Appointment of security service providers for a period of 36 months</t>
  </si>
  <si>
    <t>Gubis 85 Solutions (Pty) Ltd</t>
  </si>
  <si>
    <t>Carewell Holdings (Pty) Ltd</t>
  </si>
  <si>
    <t>THLM/SCM30/2022-2023/WS04</t>
  </si>
  <si>
    <t>Appointment of a service provider to provide temporary water supply through water tankers within THLM</t>
  </si>
  <si>
    <t>Amambokazi Trading Projects</t>
  </si>
  <si>
    <t xml:space="preserve">Asamalwandle Trading </t>
  </si>
  <si>
    <t>Gangi Construction and Projects</t>
  </si>
  <si>
    <t>Gogtwana Projects (Pty) Ltd</t>
  </si>
  <si>
    <t>Green Horn Trading (Pty) Ltd</t>
  </si>
  <si>
    <t xml:space="preserve">Hlehle Transport and Logistics (Pty) Ltd </t>
  </si>
  <si>
    <t>Juluka Construction</t>
  </si>
  <si>
    <t xml:space="preserve">Kgosihadi Trading and Projects </t>
  </si>
  <si>
    <t xml:space="preserve">Khethakanye Trading Projects </t>
  </si>
  <si>
    <t>Khumza Mbulazi Trading (Pty) Ltd</t>
  </si>
  <si>
    <t>M90 Projects (Pty) Ltd</t>
  </si>
  <si>
    <t>Makhonzela Futhi Tradings</t>
  </si>
  <si>
    <t>Mamakau Engineering</t>
  </si>
  <si>
    <t>Mamolato Construction</t>
  </si>
  <si>
    <t xml:space="preserve">Maphosa Helman Trading and Projects </t>
  </si>
  <si>
    <t xml:space="preserve">Msana Bhoyi Construction and Projects </t>
  </si>
  <si>
    <t xml:space="preserve">Mshonisi Trading and Projects </t>
  </si>
  <si>
    <t>Njani Projects</t>
  </si>
  <si>
    <t>Nomabonga Enterprises</t>
  </si>
  <si>
    <t xml:space="preserve">Nomzamo Enterprise </t>
  </si>
  <si>
    <t>PJ Mahlangu Trading</t>
  </si>
  <si>
    <t xml:space="preserve">Poppy Mahlangu </t>
  </si>
  <si>
    <t>Prince Engineering and Projects</t>
  </si>
  <si>
    <t>Senzazona (Pty) Ltd</t>
  </si>
  <si>
    <t xml:space="preserve">Sihloniphile Construction and Projects </t>
  </si>
  <si>
    <t>Sitjhebangani Transport</t>
  </si>
  <si>
    <t xml:space="preserve">Somphambo Trading and Enterprise </t>
  </si>
  <si>
    <t>Vumsile Trading Enterprise</t>
  </si>
  <si>
    <t>THLM/SCM31/2022-2023/E06</t>
  </si>
  <si>
    <t>Appointment of a panel of consulting engineering firms for the implementation of electrical projects for THLM for a period of 36 months</t>
  </si>
  <si>
    <t>Chona Malanga Engineering</t>
  </si>
  <si>
    <t>Skotane Development Consultants</t>
  </si>
  <si>
    <t>Reliant Consulting</t>
  </si>
  <si>
    <t>Nata Projects</t>
  </si>
  <si>
    <t>Jusben Engineering Services</t>
  </si>
  <si>
    <t>Math Engineering</t>
  </si>
  <si>
    <t>THLM/SCM04/2023-2024/WS01</t>
  </si>
  <si>
    <t>Appointment of a contractor for the upgrading of Sheldon Water infrastructure (ward 14)</t>
  </si>
  <si>
    <t>R11 280 215.22</t>
  </si>
  <si>
    <t>THLM/SCM 05/2023-2024/WS02</t>
  </si>
  <si>
    <t>Appointment of a contractor for the upgrading of Thembalethu Water infrastructure (Ward 05)</t>
  </si>
  <si>
    <t>Irhalane Construction</t>
  </si>
  <si>
    <t>R26 821 154.34</t>
  </si>
  <si>
    <t>THLM/SCM06/2023-2024/WS03</t>
  </si>
  <si>
    <t>Appointment of a contractor for the upgrading of Verena Water infrastructure (Ward 08)</t>
  </si>
  <si>
    <t>DBKP Construction</t>
  </si>
  <si>
    <t>R38 855 536.01</t>
  </si>
  <si>
    <t>THLM/SCM25/2023-2024/PED01</t>
  </si>
  <si>
    <t>Appointment of a panel of service providers for the provision of events management services for THLM for a period of 36 months</t>
  </si>
  <si>
    <t>Tshedza Tshashu Industries</t>
  </si>
  <si>
    <t>ITR Sound (Pty) Ltd</t>
  </si>
  <si>
    <t>THLM/SCM16/2023-2024/CS01</t>
  </si>
  <si>
    <t>Appointment of a service provider for the provision of configuration,implementation, maintenance and support of workflow, document management, records management and scanning / indexing systems for a period of 36 months.</t>
  </si>
  <si>
    <t>PTP Integrated (Pty) Ltd</t>
  </si>
  <si>
    <t>R7 851 192.98</t>
  </si>
  <si>
    <t>THLM/SCM15/2023-2024/TW01</t>
  </si>
  <si>
    <t>Appointment of a panel of town and regional planning consultants to provide town and regional planning services to Thembisile Hani Local Municipality for a period of 36 months</t>
  </si>
  <si>
    <t>Pfukani-Kusile Consulting</t>
  </si>
  <si>
    <t>THLM/SCM15/2023-2024/TW02</t>
  </si>
  <si>
    <t>Global Solutions Development</t>
  </si>
  <si>
    <t>THLM/SCM24/2023-2024/AUD01</t>
  </si>
  <si>
    <t>Appointment of audit firms for co-sourcing for internal audit projects for a period of 36 months</t>
  </si>
  <si>
    <t xml:space="preserve">Chapu Chartered Accountants </t>
  </si>
  <si>
    <t>PMT Chartered Accountants (Pty) Ltd</t>
  </si>
  <si>
    <t>THLM/SCM22/2023-24/W06</t>
  </si>
  <si>
    <t>Appointment of a panel of service providers for the supply and delivery of water and sanitation materials for a period of 36 months</t>
  </si>
  <si>
    <t>Thandi Elizabeth Retails (Pty) Ltd</t>
  </si>
  <si>
    <t>Ramak Holdings (Pty) Ltd</t>
  </si>
  <si>
    <t>Shininiza Holdings (Pty) Ltd</t>
  </si>
  <si>
    <t>Izumnandi (Pty) Ltd</t>
  </si>
  <si>
    <t>Pin Petty Investment (Pty) Ltd</t>
  </si>
  <si>
    <t>Amathaka (Pty) Ltd</t>
  </si>
  <si>
    <t>Keresi Trading Enterprise (Pty) Ltd</t>
  </si>
  <si>
    <t>THLM/SCM26/2023-2024/CS02</t>
  </si>
  <si>
    <t>Appointment of a panel of advertising agencies to handle advertisements and other articles for THLM</t>
  </si>
  <si>
    <t>Explohill Advertising and Media</t>
  </si>
  <si>
    <t>Tlhabane Business Solutions</t>
  </si>
  <si>
    <t>THLM/SCM03/2023-2024/PED02</t>
  </si>
  <si>
    <t>Appointment of  a panel of service providers for the supply and delivery of tools of trade for SMMEs for a period of 12 months</t>
  </si>
  <si>
    <t>Namgwena Multi Projects (Pty) Ltd</t>
  </si>
  <si>
    <t>Mandla Ka Sokobe General Trading (Pty) Ltd</t>
  </si>
  <si>
    <t>TENDERS AWARDED REGISTER: 2024/2025</t>
  </si>
  <si>
    <t>Award Date</t>
  </si>
  <si>
    <t>THLM/SCM21/2023-2024/F03</t>
  </si>
  <si>
    <t>Appointment of a service provider for the maintenance and updating of a GRAP compliant and MSCOA-aligned Asset Register for a period of 36 months</t>
  </si>
  <si>
    <t>i@Consulting (Pty) Ltd</t>
  </si>
  <si>
    <t>THLM/SCM33/2023-2024/WS08</t>
  </si>
  <si>
    <t xml:space="preserve">Mzimuhle </t>
  </si>
  <si>
    <t>Appointment of a contractor for the construction of Mzimuhle Water Infrastructure</t>
  </si>
  <si>
    <t>Jasino General Services (Pty) Ltd</t>
  </si>
  <si>
    <t>THLM/SCM027/2023-2024/MM01</t>
  </si>
  <si>
    <t>Service provider for provision of E-PMS and E-risk system for a period of 36 months.</t>
  </si>
  <si>
    <t>THLM/SCM12/2023-2024/ICT01</t>
  </si>
  <si>
    <t>Appointment of an accredited service provider for the repairs and maintenance of THLM for a period of 36 months</t>
  </si>
  <si>
    <t xml:space="preserve">New Deal Engineering </t>
  </si>
  <si>
    <t>THLM/SCM23/2023-2024/WS07</t>
  </si>
  <si>
    <t>Appointment of a service provider for the provision of laboratory services for monitoring of water and wastewater quality for a period of 36 months</t>
  </si>
  <si>
    <t>Muratho Laboratory Services and Consulting</t>
  </si>
  <si>
    <t>THLM/SCM11/2023-2024/R-02</t>
  </si>
  <si>
    <t xml:space="preserve">Verena </t>
  </si>
  <si>
    <t>Constrution of Verena C bus and taxi route- ward 11</t>
  </si>
  <si>
    <t>THLM/SCM09/2023-2024/R-01</t>
  </si>
  <si>
    <t>Appointment of a contractor for the construction of Tweefontein e bus route, ward 15</t>
  </si>
  <si>
    <t xml:space="preserve">Mamolato Construction and Projects </t>
  </si>
  <si>
    <t>Appointment of Service provider for Auctioning of Municipal Fleet  for a period of 36 months</t>
  </si>
  <si>
    <t>THLM/SCM28/2023-2024/F01</t>
  </si>
  <si>
    <t xml:space="preserve">Construction of Sun City A Road </t>
  </si>
  <si>
    <t>THLM/SCM38/2023-2024/R-04</t>
  </si>
  <si>
    <t>Appointment of a Panel of Service Providers for the Refurbishment, Repairs and Maintenance of Municipal Buildings for a period of 36 months.</t>
  </si>
  <si>
    <t xml:space="preserve">Negotiated Rates </t>
  </si>
  <si>
    <t>Yazo Mabusa Besana Construction &amp; Projects</t>
  </si>
  <si>
    <t>Maesh (Pty) Ltd</t>
  </si>
  <si>
    <t>M90 Project (Pty) Ltd</t>
  </si>
  <si>
    <t>Lesedi La Balomo (Pty) Ltd</t>
  </si>
  <si>
    <t>Shiela and Katlego's Construction and Preojects CC</t>
  </si>
  <si>
    <t>Koketso Business Enterprise (Pty) Ltd</t>
  </si>
  <si>
    <t>OMKM Trading and Projects (Pty) Ltd</t>
  </si>
  <si>
    <t>Eyasekhethe Building Construction and Projects</t>
  </si>
  <si>
    <t>Guquphenduke Trading Enterprise</t>
  </si>
  <si>
    <t>Yakusoku Holdings (Pty) Ltd</t>
  </si>
  <si>
    <t>Appointment of a service provider for the supply and delivery of stationery as and when required for the municipality</t>
  </si>
  <si>
    <t>THLM/SCM31/2023-2024/C05</t>
  </si>
  <si>
    <t>Ulwazilwethu Trading Enterprise</t>
  </si>
  <si>
    <t>THLM/SCM07/2024-2025/SS01</t>
  </si>
  <si>
    <t>Upgrading of Solomon Mahlangu (KwaMhlanga) Stadium, Phase 2</t>
  </si>
  <si>
    <t>Mandla Kasokobe General Trading (Pty) Ltd</t>
  </si>
  <si>
    <t>THLM/SCM03/2024-2025/ICT01</t>
  </si>
  <si>
    <t>Appointment of a Service Provider for Leasing and Maintenance of Printing Services and other related products  for a period of 36 months.</t>
  </si>
  <si>
    <t xml:space="preserve"> Gold Heart Trading (Pty) Ltd</t>
  </si>
  <si>
    <t>Appointment of a Panel of Service Providers for skills development training of municipal employees and councillors for a period of 36 months.</t>
  </si>
  <si>
    <t>Botle Training Academy</t>
  </si>
  <si>
    <t>Matabane Professional Accountants (Pty) Ltd</t>
  </si>
  <si>
    <t>Gosele Consulting and Projects (Pty) Ltd</t>
  </si>
  <si>
    <t>Twinmark Strategy and Management Consultants (Pty) Ltd</t>
  </si>
  <si>
    <t>Nsukay Trading and Projects</t>
  </si>
  <si>
    <t>THLM/SCM37/2023-2024/SDS04</t>
  </si>
  <si>
    <t>Kwetsi Kateko Business Consulting</t>
  </si>
  <si>
    <t>THLM/SCM034/2023-2024/WS09</t>
  </si>
  <si>
    <t>Appointment of a Contractor for the Upgrading of Tweefontein K Waste Water Treatment Works (WWTW), Phase 3</t>
  </si>
  <si>
    <t>GPTN Trading CC</t>
  </si>
  <si>
    <t xml:space="preserve">Provision of Municipal Financial System for a period of 36 Months </t>
  </si>
  <si>
    <t>Munsoft (Pty) Ltd</t>
  </si>
  <si>
    <t>Transversal Contract</t>
  </si>
  <si>
    <t>THLM/SCM01/2023-2024/HR01/01</t>
  </si>
  <si>
    <t>Construction of Phumula Sports, Arts and Cultural Centre</t>
  </si>
  <si>
    <t>Snappy Investments (Pty) Ltd</t>
  </si>
  <si>
    <t>THLM/SCM01/2024-2025/R01</t>
  </si>
  <si>
    <t>Appointment of a Panel of Service Providers for the Rental of Equipment  for Routine Road Maintenance for a period of 36 months as and when required.</t>
  </si>
  <si>
    <t>Elezulu Contruction CC</t>
  </si>
  <si>
    <t>Shiela and Katlego's Construction and Projects CC</t>
  </si>
  <si>
    <t>Maphosa Helman Trading and Projects</t>
  </si>
  <si>
    <t>Cebinelisa Trading and Projects</t>
  </si>
  <si>
    <t>Izindoni 20 General (Pty) Ltd</t>
  </si>
  <si>
    <t>Mavuseni Contruction (Pty) Ltd</t>
  </si>
  <si>
    <t>Izimbali Zothando Projects (Pty) Ltd</t>
  </si>
  <si>
    <t>THLM/SCM02/2024-2025/WS01</t>
  </si>
  <si>
    <t>Appointment of a Panel of Contractors for the Construction of Alternate Sanitation Projects</t>
  </si>
  <si>
    <t>THLM/SCM09/2024-2025/ICT02</t>
  </si>
  <si>
    <t>Appointment of a Service Provider for the Supply, Delivery, and Maintenance of 3rd level support in all ICT matters for a period of 36 months.</t>
  </si>
  <si>
    <t>Matupunuka (Pty) Ltd</t>
  </si>
  <si>
    <t xml:space="preserve">Quoted Rates </t>
  </si>
  <si>
    <t>THLM/SCM05/2024-2025/MM01</t>
  </si>
  <si>
    <t>Appointment of a Panel of Maximum of Three (03) Service Providers for the Provision of Graphic Design, Editing, Printing and Supply of Branding Materials for a period of Three years as when required.</t>
  </si>
  <si>
    <t>Promotion Package and Multi Projects</t>
  </si>
  <si>
    <t>Autochem Industries CC</t>
  </si>
  <si>
    <t>THLM/SCM14/2024-2025/SDS04</t>
  </si>
  <si>
    <t>THLM/SCM04/2024-2025/WS02/WP2</t>
  </si>
  <si>
    <t>Appointment of a Contractor for the Construction of Pump Station from Gembokspruit Reservoir to Main Tweefontein D, Bulk Water Supply - Work Package 2 (Civil Works)</t>
  </si>
  <si>
    <t>Zembeleni Transport and Projects CC</t>
  </si>
  <si>
    <t>THLM/SCM04/2024-2025/WS02/WP1</t>
  </si>
  <si>
    <t>Appointment of a Contractor for the Construction of Pump Station from Gembokspruit Reservoir to Main Tweefontein D, Bulk Water Supply - Work Package 1 (Mechanical Works)</t>
  </si>
  <si>
    <t>Tswele Logistics CC</t>
  </si>
  <si>
    <t>THLM/SCM/2024-2025/BTO01</t>
  </si>
  <si>
    <t>Appointment of a Professional Service Provider to Provide Data Management Solutions and a Data Verification System for a period of 36 months (Re-Advert).</t>
  </si>
  <si>
    <t>Zanokukhanya 2014 (Pty) Ltd t/a Searchworks</t>
  </si>
  <si>
    <t>THLM/SCM30/2024-2025/C04</t>
  </si>
  <si>
    <t>Appointment of a Panel of Service Provider for the Supply and Delivery of Office Furniture for a period of 36 months as and when required.</t>
  </si>
  <si>
    <t>Rachellebo Trading and Project (Pty) Ltd</t>
  </si>
  <si>
    <t>Maphunodla (Pty) Ltd</t>
  </si>
  <si>
    <t>THLM/SCM11/2024-2025/SSD03</t>
  </si>
  <si>
    <t>Appointment of a Service Provider for the Management of Kwaggafontein Landfill Site for a period of 36 months as and when required.</t>
  </si>
  <si>
    <t>Inkunzi Waste JV Magongo Investment</t>
  </si>
  <si>
    <t>THLM/SCM36/2023-2024/CS07</t>
  </si>
  <si>
    <t>Appointment of a Service Provider for Employee Wellness Assistance Program for the Municipality for a period of 36 months.</t>
  </si>
  <si>
    <t>Centre For Occupational and Wellness Services</t>
  </si>
  <si>
    <t>No</t>
  </si>
  <si>
    <t>Innovation Government Software Solution</t>
  </si>
  <si>
    <t>Five Star Trading Enterprise cc T/A Auction24</t>
  </si>
  <si>
    <t xml:space="preserve"> R        9,283,294.85</t>
  </si>
  <si>
    <t>R       36,406,262.71</t>
  </si>
  <si>
    <t xml:space="preserve">  R       3,183,283.54</t>
  </si>
  <si>
    <t>THLM/SCM32/2024-2025/BTO02</t>
  </si>
  <si>
    <t>LMK Mngoni Group (Pty) Ltd</t>
  </si>
  <si>
    <t>10% Rates (1-24 aged debts) and 15% Rates (Debts aged over 24 months)</t>
  </si>
  <si>
    <t>Ntsoane Attorneys</t>
  </si>
  <si>
    <t xml:space="preserve">PEO Global </t>
  </si>
  <si>
    <t>TENDERS AWARDED REGISTER: 2025/2026</t>
  </si>
  <si>
    <t>THLM/SCM28/2024-2025/F01</t>
  </si>
  <si>
    <t>Supply and delivery of light and heavy commercial vehicles sedan light heavy commercial vehicles, agricultural tractors, construction plant and equipment to the state</t>
  </si>
  <si>
    <t>R12 968 254.26</t>
  </si>
  <si>
    <t>Transversal Contract-Project Number RT57-2022</t>
  </si>
  <si>
    <t>Merafe Holdings (Pty) Ltd</t>
  </si>
  <si>
    <t>Fumani Holdings (Pty) Ltd</t>
  </si>
  <si>
    <t>R3 788 564.42</t>
  </si>
  <si>
    <t>Mabusa Ulwazilethu JV</t>
  </si>
  <si>
    <t>R 21 065 092.46</t>
  </si>
  <si>
    <t>Appointment of a contractor for the construction of Boekenhouthoek (Mohlamonyane) Bus road</t>
  </si>
  <si>
    <t>Semango Motors cc</t>
  </si>
  <si>
    <t>THLM/SCM31/2024-2025/F05</t>
  </si>
  <si>
    <t>Batazi &amp; Sons (Pty) Ltd</t>
  </si>
  <si>
    <t>The Cloudi Consulting (Pty) Ltd</t>
  </si>
  <si>
    <t>Appointment of a panel of service providers for the supply, repairs and fitment of new tyres and wheel puncture of municipal fleet and equipment for thembisile hani local municipality for a period of 36 months</t>
  </si>
  <si>
    <t>THLM/SCM33/2024-2025/RS02</t>
  </si>
  <si>
    <t>THLM/SCM34/2024-2025/PED01</t>
  </si>
  <si>
    <t xml:space="preserve">Appointment of a Panel of service providers for the supply and delivery of Tools of Trade for Small, Medium and Micro Enterprises (SMMEs) for a period of 36 months. </t>
  </si>
  <si>
    <t>Kgoba (Pty) Ltd JV Msunduzwa Trading Enterprise</t>
  </si>
  <si>
    <t>Buit Investment</t>
  </si>
  <si>
    <t>Nkosiphango (Pty) Ltd</t>
  </si>
  <si>
    <t>Shalakho Trading and Projects (Pty) Ltd</t>
  </si>
  <si>
    <t xml:space="preserve">Appointment of a Panel of service providers for the supply, repairs and maintenance fleet and equipments for Thembisile Hani Local Municipality for a period of 36 months. </t>
  </si>
  <si>
    <t>Thula Sizwe cc</t>
  </si>
  <si>
    <t>THLM/SCM12/2024-2025/F01</t>
  </si>
  <si>
    <t>MMN Engineering and Projects (Pty) Ltd</t>
  </si>
  <si>
    <t>Ndala S Projects (Pty) Ltd</t>
  </si>
  <si>
    <t>R 8 168 831.28</t>
  </si>
  <si>
    <t>Emalangeni Technologies (Pty) Ltd</t>
  </si>
  <si>
    <t xml:space="preserve">Appointment of a Panel of service provider to provide Wan, and Telephone Management Services to THLM for a period of 36 months. </t>
  </si>
  <si>
    <t>THLM/SCM02/2024-2025/ICT01</t>
  </si>
  <si>
    <t>THLM/SCM/2024-2025/SSD02</t>
  </si>
  <si>
    <t>Appointment of a Panel of service providers for Debt collection services for a period of 36 Months</t>
  </si>
  <si>
    <t>Appointment of a Panel of service providers for the repairs, replacement and maintenance of air conditioners for a period of 36 months, as and when required (re-advert).</t>
  </si>
  <si>
    <t>Quotation based</t>
  </si>
  <si>
    <t>KIS Holdings</t>
  </si>
  <si>
    <t>Mamolato Construction &amp; Projects cc</t>
  </si>
  <si>
    <t>Ntaza Construction (Pty) Ltd</t>
  </si>
  <si>
    <t>THLM/SCM01/2025-2026/CDS01</t>
  </si>
  <si>
    <t>THLM/SCM06/2025-2026/WS01</t>
  </si>
  <si>
    <t>Appointment of a Panel of Service Providers for the Supply, Delivery and Installation of Fencing of Cemeteries in Various Areas as and when Required for a Period of 36 Months</t>
  </si>
  <si>
    <t>Appoinment of a contractor for the upgrading of Mahlabathini Water Infrastructure</t>
  </si>
  <si>
    <t xml:space="preserve">As per negotiated and accepted rates </t>
  </si>
  <si>
    <t>Shiela and Katlego’s Construction and Projects</t>
  </si>
  <si>
    <t>Mavuleni Construction</t>
  </si>
  <si>
    <t>Msunduzwa Trading JV Morwamogale Trading</t>
  </si>
  <si>
    <t>Minenhle and Twins Trading and Projects</t>
  </si>
  <si>
    <t>THLM/SCM01/2025-2026/RS01</t>
  </si>
  <si>
    <t>Appointment of a Panel of Contractors for Routine Road Maintenance (RRM) as and when Required for a Period of 36 Months</t>
  </si>
  <si>
    <t>THLM/SCM08/2025-2026/CS01</t>
  </si>
  <si>
    <t>Appoinment of a one or more service providers for the provision of travel (air and ground travel), accommodation, transport, and related services for a period of 36 months.</t>
  </si>
  <si>
    <t>Rate Based</t>
  </si>
  <si>
    <t>Appointment of a Security Service Provider for the Provision, Installation and Maintenance of Security Systems to Thembisile Hani Local Municipality for a period of 36 months.</t>
  </si>
  <si>
    <t>Sekonye Trading Enterprise</t>
  </si>
  <si>
    <t>R 51 994 351.69 (including 14% VAT)</t>
  </si>
  <si>
    <t>R 1 565 400.00 (including 14% VAT)</t>
  </si>
  <si>
    <t>THLM/SCM10/2024-2025/MM02</t>
  </si>
  <si>
    <t>Appointment of a contractor for the construction of Kwaggafontein (Mthombomuhle) Sports, Arts, Culture and Recreational Centre, Phase 1</t>
  </si>
  <si>
    <t>KJM Business Enterprises CC</t>
  </si>
  <si>
    <t>R 42 258 880.73 (including 14% VAT, Contingencies and  Escalation)</t>
  </si>
  <si>
    <t>THLM/SCM10/2025-2026/CDS03</t>
  </si>
  <si>
    <t>THLM/SCM14/2025-2026/F01</t>
  </si>
  <si>
    <t>Appointment of a Service Provider for the Provision of Supply and Installation of the Municipal Fleet Monitoring, Tracking and Recovery System for a period of 36 months.</t>
  </si>
  <si>
    <t>Mhangana Fleet Management (Pty) Ltd JV Dakairo Group</t>
  </si>
  <si>
    <t>R 1 784 733.90 (Encluding 14% VAT)</t>
  </si>
  <si>
    <t>2MC Consulting Engineers (Pty) Ltd</t>
  </si>
  <si>
    <t>Dikgato Engineering Consultants</t>
  </si>
  <si>
    <t>ES Consulting Engineers (Pty) Ltd</t>
  </si>
  <si>
    <t>Face of Earth Consulting</t>
  </si>
  <si>
    <t>Hi-End Group (Pty) Ltd</t>
  </si>
  <si>
    <t>Jimmac Projects (Pty) Ltd</t>
  </si>
  <si>
    <t>Jusben Consulting Engineers</t>
  </si>
  <si>
    <t>King and Associates Engineering and Project Managers</t>
  </si>
  <si>
    <t>Likhanyile Consulting Engineers</t>
  </si>
  <si>
    <t>Mahlangu Behr and Associates</t>
  </si>
  <si>
    <t>Mamoloko and Associates Engineers</t>
  </si>
  <si>
    <t>Mangethe Group (Pty) Ltd</t>
  </si>
  <si>
    <t>Mot Pro Consulting Engineers (Pty) Ltd</t>
  </si>
  <si>
    <t>NKP Consulting Engineers (Pty) Ltd</t>
  </si>
  <si>
    <t>Onboard Consulting Engineers (Pty) Ltd</t>
  </si>
  <si>
    <t>Siyalu Consulting</t>
  </si>
  <si>
    <t>SML Projects (Pty) Ltd</t>
  </si>
  <si>
    <t>Vinique Africa JV Larnga</t>
  </si>
  <si>
    <t>Vuxaka Consulting Engineers</t>
  </si>
  <si>
    <t>THLM/SCM13/2025-2026/TSC01</t>
  </si>
  <si>
    <t>Appointment of a panel of Consulting Engineering Firms for Implementation of Infrastructure Projects for Thembisile Hani Local Municipality (THLM) as and when required for a period of 36 months</t>
  </si>
  <si>
    <t>As per the Construction amount, excluding Contingencies and Value Added Tax (VAT)</t>
  </si>
  <si>
    <t>TENDERS AWARDED REGISTER: 2026/2027</t>
  </si>
  <si>
    <t>HIGH</t>
  </si>
  <si>
    <t>Appointment of a Panel for the Provision of Professional Legal, Advisory, Governance, Compliance and Regulatory Services for Thembisile Hani Local Municipality as and when Required for a Period of 36 Months</t>
  </si>
  <si>
    <t>THLM/SCM09/2025-2026/LO1</t>
  </si>
  <si>
    <t>Abrams Madira Attorneys Inc.</t>
  </si>
  <si>
    <t>Ka-Mbonane Cooper Attorneys</t>
  </si>
  <si>
    <t>Makhaye Attorneys</t>
  </si>
  <si>
    <t>Matlala Von Metzinger Attorneys.</t>
  </si>
  <si>
    <t>Morero Inc. Attorneys</t>
  </si>
  <si>
    <t>Mthombeni and Ramaboea Inc.</t>
  </si>
  <si>
    <t>Mzuzu Attorneys</t>
  </si>
  <si>
    <t>NP Madonsela Attorneys</t>
  </si>
  <si>
    <t>PK Legodi Incorporated</t>
  </si>
  <si>
    <t>T.H. Mathebula Inc.</t>
  </si>
  <si>
    <t>Ursula Ntuli Attorneys</t>
  </si>
  <si>
    <t>As per negotiated and accepted rates as per the attached Bill of Quantities</t>
  </si>
  <si>
    <t>Appointment of a Panel of Service Providers for Supply and Delivery of Electrical Material for a Period of 36 Months</t>
  </si>
  <si>
    <t>THLM/SCM12/2025-26/E01</t>
  </si>
  <si>
    <t>Buit Investments</t>
  </si>
  <si>
    <t>Cebinelisa Trading and Projects (Pty) Ltd</t>
  </si>
  <si>
    <t>Ergoflex 456</t>
  </si>
  <si>
    <t>Humigugu Holding (Pty) Ltd</t>
  </si>
  <si>
    <t>Indhlovukazi Trading Enterprise</t>
  </si>
  <si>
    <t>Phehlwana Group Investments (Pty) Ltd</t>
  </si>
  <si>
    <t>Shiniza Holdings</t>
  </si>
  <si>
    <t>Isipho Sikadumeleni (Pty) Ltd</t>
  </si>
  <si>
    <t>TNK and Mokobi Sir (Pty) Ltd</t>
  </si>
  <si>
    <t>Appointment of a Panel of Service Providers for Supply and Delivery of Roads and Stormwater Materials for a Period of 36 Months.</t>
  </si>
  <si>
    <t>Qubekelaphambili Construction and Project</t>
  </si>
  <si>
    <t>THLM/SCM11/2025-26/RS02</t>
  </si>
  <si>
    <t>Sithabesoke and Mahlebuyi JV</t>
  </si>
  <si>
    <t>TFD Capital Investments (Pty) Ltd</t>
  </si>
  <si>
    <t>Sqelo Thandeka Caslyne</t>
  </si>
  <si>
    <t>Appointment of Panel of Service Providers for Forensic Investigation Services to THLM as and when required for a Period of 36 Months</t>
  </si>
  <si>
    <t>Nextflex (Pty) Ltd</t>
  </si>
  <si>
    <t>Asiyeethafeni (Pty) Ltd</t>
  </si>
  <si>
    <t>Besalca Tax and Advisory (Pty) Ltd</t>
  </si>
  <si>
    <t>Khanye Chartered Accountants Inc.</t>
  </si>
  <si>
    <t>THLM/SCM03/2025-2026/MM01</t>
  </si>
  <si>
    <t>Chigo Attorneys Inc.</t>
  </si>
  <si>
    <t>Appointment of a Panel of Electrical Contractors for the Supply, Delivery and Installation of High Mast Lights As and When Required for a Period of 36 Months</t>
  </si>
  <si>
    <t>THLM/SCM23/2025-2026/E04</t>
  </si>
  <si>
    <t>Appointment of a Panel of Contractors for Implementation of Energy Efficiency and Demand Side Management (EEDSM) Program around Various Villages of Thembisile Hani Local Municipality as and when Required for a Period of 24 Months</t>
  </si>
  <si>
    <t>Rhuone Projects and Plant Hire (Pty) Ltd</t>
  </si>
  <si>
    <t>Dlawuthiye Trading and Projects (Pty) Ltd</t>
  </si>
  <si>
    <t>Resima Project Management</t>
  </si>
  <si>
    <t>THLM/SCM16/2025-26/E03</t>
  </si>
  <si>
    <t>Construction of Kwamhlanga B water and sewer reticulation</t>
  </si>
  <si>
    <t>THLM/SCM05/2026-2027/WS01</t>
  </si>
  <si>
    <t>THLM/SCM04/2026-2027/RS04</t>
  </si>
  <si>
    <t>Construction of Empumelelweni</t>
  </si>
  <si>
    <t>R 17 148 825.13 including Contingencies, Contract Price Adjustment and 15% Value Added Tax (VAT).</t>
  </si>
  <si>
    <t>R 27 125 222.06 including Contingencies and 15% Value Added Tax (VAT)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</si>
</sst>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3" formatCode="_(* #,##0.00_);_(* \(#,##0.00\);_(* &quot;-&quot;??_);_(@_)"/>
    <numFmt numFmtId="164" formatCode="&quot;R&quot;#,##0.00;[Red]\-&quot;R&quot;#,##0.00"/>
    <numFmt numFmtId="165" formatCode="&quot;R&quot;\ #,##0.00"/>
    <numFmt numFmtId="166" formatCode="&quot;R&quot;#,##0.00"/>
    <numFmt numFmtId="167" formatCode="_-[$R-1C09]* #,##0.00_-;\-[$R-1C09]* #,##0.00_-;_-[$R-1C09]* &quot;-&quot;??_-;_-@_-"/>
    <numFmt numFmtId="168" formatCode="_-* #,##0.00_-;\-* #,##0.00_-;_-* &quot;-&quot;??_-;_-@_-"/>
    <numFmt numFmtId="169" formatCode="_ &quot;R&quot;\ * #,##0.00_ ;_ &quot;R&quot;\ * \-#,##0.00_ ;_ &quot;R&quot;\ * &quot;-&quot;??_ ;_ @_ "/>
    <numFmt numFmtId="170" formatCode="_ * #,##0.00_ ;_ * \-#,##0.00_ ;_ * &quot;-&quot;??_ ;_ @_ "/>
    <numFmt numFmtId="171" formatCode="_(&quot;R&quot;\ * #,##0.00_);_(&quot;R&quot;\ * \(#,##0.00\);_(&quot;R&quot;\ * &quot;-&quot;??_);_(@_)"/>
  </numFmts>
  <fonts count="42" x14ac:knownFonts="1">
    <font>
      <sz val="11"/>
      <color theme="1"/>
      <name val="Calibri"/>
      <family val="2"/>
      <scheme val="minor"/>
    </font>
    <font>
      <sz val="11"/>
      <color indexed="8"/>
      <name val="Calibri"/>
      <family val="2"/>
    </font>
    <font>
      <b/>
      <sz val="8"/>
      <color indexed="8"/>
      <name val="Calibri"/>
      <family val="2"/>
    </font>
    <font>
      <sz val="8"/>
      <color indexed="8"/>
      <name val="Calibri"/>
      <family val="2"/>
    </font>
    <font>
      <sz val="8"/>
      <name val="Calibri"/>
      <family val="2"/>
    </font>
    <font>
      <b/>
      <sz val="20"/>
      <name val="Calibri"/>
      <family val="2"/>
    </font>
    <font>
      <b/>
      <sz val="14"/>
      <name val="Calibri"/>
      <family val="2"/>
    </font>
    <font>
      <sz val="11"/>
      <color theme="1"/>
      <name val="Calibri"/>
      <family val="2"/>
      <scheme val="minor"/>
    </font>
    <font>
      <b/>
      <sz val="9"/>
      <name val="Calibri"/>
      <family val="2"/>
    </font>
    <font>
      <b/>
      <sz val="9"/>
      <color theme="1"/>
      <name val="Calibri"/>
      <family val="2"/>
    </font>
    <font>
      <b/>
      <sz val="9"/>
      <color indexed="8"/>
      <name val="Calibri"/>
      <family val="2"/>
    </font>
    <font>
      <sz val="8"/>
      <color theme="1"/>
      <name val="Calibri"/>
      <family val="2"/>
    </font>
    <font>
      <sz val="8"/>
      <color theme="1"/>
      <name val="Calibri"/>
      <family val="2"/>
      <scheme val="minor"/>
    </font>
    <font>
      <sz val="8"/>
      <color rgb="FFFFFF00"/>
      <name val="Calibri"/>
      <family val="2"/>
    </font>
    <font>
      <sz val="8"/>
      <color rgb="FFFFFF00"/>
      <name val="Calibri"/>
      <family val="2"/>
      <scheme val="minor"/>
    </font>
    <font>
      <sz val="11"/>
      <color rgb="FFFFFF00"/>
      <name val="Calibri"/>
      <family val="2"/>
      <scheme val="minor"/>
    </font>
    <font>
      <sz val="8"/>
      <color theme="1"/>
      <name val="Arial"/>
      <family val="2"/>
    </font>
    <font>
      <sz val="8"/>
      <color theme="1" tint="0.14999847407452621"/>
      <name val="Calibri"/>
      <family val="2"/>
      <scheme val="minor"/>
    </font>
    <font>
      <b/>
      <sz val="9"/>
      <color theme="1" tint="0.14999847407452621"/>
      <name val="Calibri"/>
      <family val="2"/>
    </font>
    <font>
      <sz val="8"/>
      <color theme="1" tint="0.14999847407452621"/>
      <name val="Calibri"/>
      <family val="2"/>
    </font>
    <font>
      <sz val="11"/>
      <color theme="1" tint="0.14999847407452621"/>
      <name val="Calibri"/>
      <family val="2"/>
      <scheme val="minor"/>
    </font>
    <font>
      <u/>
      <sz val="11"/>
      <color theme="10"/>
      <name val="Calibri"/>
      <family val="2"/>
      <scheme val="minor"/>
    </font>
    <font>
      <sz val="9"/>
      <name val="Calibri"/>
      <family val="2"/>
    </font>
    <font>
      <sz val="9"/>
      <color theme="1"/>
      <name val="Calibri"/>
      <family val="2"/>
    </font>
    <font>
      <sz val="9"/>
      <color theme="1" tint="0.14999847407452621"/>
      <name val="Calibri"/>
      <family val="2"/>
    </font>
    <font>
      <sz val="9"/>
      <color theme="1"/>
      <name val="Calibri"/>
      <family val="2"/>
      <scheme val="minor"/>
    </font>
    <font>
      <b/>
      <sz val="14"/>
      <color theme="1"/>
      <name val="Tahoma"/>
      <family val="2"/>
    </font>
    <font>
      <sz val="9"/>
      <color rgb="FF000000"/>
      <name val="Calibri"/>
      <family val="2"/>
      <scheme val="minor"/>
    </font>
    <font>
      <sz val="9"/>
      <name val="Calibri"/>
      <family val="2"/>
      <scheme val="minor"/>
    </font>
    <font>
      <sz val="9"/>
      <color theme="1" tint="0.14999847407452621"/>
      <name val="Calibri"/>
      <family val="2"/>
      <scheme val="minor"/>
    </font>
    <font>
      <sz val="8"/>
      <name val="Calibri"/>
      <family val="2"/>
      <scheme val="minor"/>
    </font>
    <font>
      <sz val="8"/>
      <name val="Arial"/>
      <family val="2"/>
    </font>
    <font>
      <b/>
      <sz val="9"/>
      <color theme="1"/>
      <name val="Calibri"/>
      <family val="2"/>
      <scheme val="minor"/>
    </font>
    <font>
      <b/>
      <sz val="9"/>
      <name val="Calibri"/>
      <family val="2"/>
      <scheme val="minor"/>
    </font>
    <font>
      <b/>
      <sz val="8"/>
      <name val="Arial"/>
      <family val="2"/>
    </font>
    <font>
      <b/>
      <sz val="10"/>
      <color indexed="8"/>
      <name val="Calibri"/>
      <family val="2"/>
    </font>
    <font>
      <b/>
      <sz val="10"/>
      <name val="Calibri"/>
      <family val="2"/>
    </font>
    <font>
      <b/>
      <sz val="10"/>
      <color theme="1"/>
      <name val="Calibri"/>
      <family val="2"/>
    </font>
    <font>
      <b/>
      <sz val="10"/>
      <color theme="1" tint="0.14999847407452621"/>
      <name val="Calibri"/>
      <family val="2"/>
    </font>
    <font>
      <sz val="10"/>
      <color theme="1"/>
      <name val="Calibri"/>
      <family val="2"/>
      <scheme val="minor"/>
    </font>
    <font>
      <sz val="10"/>
      <name val="Arial"/>
      <family val="2"/>
    </font>
    <font>
      <u/>
      <sz val="11"/>
      <color indexed="12"/>
      <name val="Calibri"/>
      <family val="2"/>
    </font>
  </fonts>
  <fills count="6">
    <fill>
      <patternFill patternType="none"/>
    </fill>
    <fill>
      <patternFill patternType="gray125"/>
    </fill>
    <fill>
      <patternFill patternType="solid">
        <fgColor rgb="FFFFFFFF"/>
        <bgColor indexed="64"/>
      </patternFill>
    </fill>
    <fill>
      <patternFill patternType="solid">
        <fgColor rgb="FF92D050"/>
        <bgColor indexed="64"/>
      </patternFill>
    </fill>
    <fill>
      <patternFill patternType="solid">
        <fgColor theme="0"/>
        <bgColor indexed="64"/>
      </patternFill>
    </fill>
    <fill>
      <patternFill patternType="solid">
        <fgColor rgb="FFFFFF00"/>
        <bgColor indexed="64"/>
      </patternFill>
    </fill>
  </fills>
  <borders count="29">
    <border>
      <left/>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top/>
      <bottom style="thin">
        <color indexed="64"/>
      </bottom>
      <diagonal/>
    </border>
    <border>
      <left style="thin">
        <color indexed="64"/>
      </left>
      <right/>
      <top style="thin">
        <color indexed="64"/>
      </top>
      <bottom style="thin">
        <color indexed="64"/>
      </bottom>
      <diagonal/>
    </border>
    <border>
      <left/>
      <right/>
      <top/>
      <bottom style="medium">
        <color indexed="64"/>
      </bottom>
      <diagonal/>
    </border>
    <border>
      <left style="thin">
        <color indexed="64"/>
      </left>
      <right style="thin">
        <color indexed="64"/>
      </right>
      <top style="thin">
        <color indexed="64"/>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s>
  <cellStyleXfs count="11">
    <xf numFmtId="0" fontId="0" fillId="0" borderId="0"/>
    <xf numFmtId="43" fontId="1" fillId="0" borderId="0" applyFont="0" applyFill="0" applyBorder="0" applyAlignment="0" applyProtection="0"/>
    <xf numFmtId="0" fontId="21" fillId="0" borderId="0" applyNumberFormat="0" applyFill="0" applyBorder="0" applyAlignment="0" applyProtection="0"/>
    <xf numFmtId="170" fontId="7" fillId="0" borderId="0" applyFont="0" applyFill="0" applyBorder="0" applyAlignment="0" applyProtection="0"/>
    <xf numFmtId="169" fontId="7" fillId="0" borderId="0" applyFont="0" applyFill="0" applyBorder="0" applyAlignment="0" applyProtection="0"/>
    <xf numFmtId="0" fontId="40" fillId="0" borderId="0"/>
    <xf numFmtId="170" fontId="1" fillId="0" borderId="0" applyFont="0" applyFill="0" applyBorder="0" applyAlignment="0" applyProtection="0"/>
    <xf numFmtId="0" fontId="41" fillId="0" borderId="0" applyNumberFormat="0" applyFill="0" applyBorder="0" applyAlignment="0" applyProtection="0">
      <alignment vertical="top"/>
      <protection locked="0"/>
    </xf>
    <xf numFmtId="171" fontId="7" fillId="0" borderId="0" applyFont="0" applyFill="0" applyBorder="0" applyAlignment="0" applyProtection="0"/>
    <xf numFmtId="168" fontId="1" fillId="0" borderId="0" applyFont="0" applyFill="0" applyBorder="0" applyAlignment="0" applyProtection="0"/>
    <xf numFmtId="168" fontId="7" fillId="0" borderId="0" applyFont="0" applyFill="0" applyBorder="0" applyAlignment="0" applyProtection="0"/>
  </cellStyleXfs>
  <cellXfs count="269">
    <xf numFmtId="0" fontId="0" fillId="0" borderId="0" xfId="0"/>
    <xf numFmtId="0" fontId="3" fillId="0" borderId="0" xfId="0" applyFont="1" applyAlignment="1">
      <alignment vertical="top" wrapText="1"/>
    </xf>
    <xf numFmtId="0" fontId="0" fillId="0" borderId="0" xfId="0" applyAlignment="1">
      <alignment vertical="top" wrapText="1"/>
    </xf>
    <xf numFmtId="38" fontId="0" fillId="0" borderId="0" xfId="0" applyNumberFormat="1" applyAlignment="1">
      <alignment vertical="top" wrapText="1"/>
    </xf>
    <xf numFmtId="0" fontId="0" fillId="0" borderId="0" xfId="0" applyAlignment="1">
      <alignment horizontal="center" vertical="top" wrapText="1"/>
    </xf>
    <xf numFmtId="0" fontId="4" fillId="0" borderId="6" xfId="0" applyFont="1" applyBorder="1" applyAlignment="1">
      <alignment horizontal="center" vertical="top" wrapText="1"/>
    </xf>
    <xf numFmtId="165" fontId="7" fillId="0" borderId="0" xfId="1" applyNumberFormat="1" applyFont="1" applyFill="1" applyAlignment="1">
      <alignment horizontal="right" vertical="top" wrapText="1"/>
    </xf>
    <xf numFmtId="0" fontId="3" fillId="0" borderId="0" xfId="0" applyFont="1" applyAlignment="1">
      <alignment horizontal="left" vertical="center" wrapText="1"/>
    </xf>
    <xf numFmtId="0" fontId="12" fillId="0" borderId="0" xfId="0" applyFont="1" applyAlignment="1">
      <alignment vertical="top" wrapText="1"/>
    </xf>
    <xf numFmtId="0" fontId="2" fillId="0" borderId="0" xfId="0" applyFont="1" applyAlignment="1">
      <alignment vertical="top" wrapText="1"/>
    </xf>
    <xf numFmtId="165" fontId="15" fillId="0" borderId="0" xfId="1" applyNumberFormat="1" applyFont="1" applyFill="1" applyAlignment="1">
      <alignment horizontal="right" vertical="top" wrapText="1"/>
    </xf>
    <xf numFmtId="0" fontId="4" fillId="0" borderId="4" xfId="0" applyFont="1" applyBorder="1" applyAlignment="1">
      <alignment horizontal="left" vertical="center" wrapText="1"/>
    </xf>
    <xf numFmtId="0" fontId="4" fillId="0" borderId="2" xfId="0" applyFont="1" applyBorder="1" applyAlignment="1">
      <alignment horizontal="left" vertical="center" wrapText="1"/>
    </xf>
    <xf numFmtId="0" fontId="11" fillId="0" borderId="5" xfId="0" applyFont="1" applyBorder="1" applyAlignment="1">
      <alignment horizontal="left" vertical="center" wrapText="1"/>
    </xf>
    <xf numFmtId="165" fontId="4" fillId="0" borderId="5" xfId="1" applyNumberFormat="1" applyFont="1" applyFill="1" applyBorder="1" applyAlignment="1">
      <alignment horizontal="right" vertical="center" wrapText="1"/>
    </xf>
    <xf numFmtId="0" fontId="4" fillId="0" borderId="2" xfId="0" applyFont="1" applyBorder="1" applyAlignment="1">
      <alignment horizontal="center" vertical="center" wrapText="1"/>
    </xf>
    <xf numFmtId="0" fontId="4" fillId="0" borderId="5" xfId="0" applyFont="1" applyBorder="1" applyAlignment="1">
      <alignment vertical="top" wrapText="1"/>
    </xf>
    <xf numFmtId="0" fontId="4" fillId="0" borderId="2" xfId="0" applyFont="1" applyBorder="1" applyAlignment="1">
      <alignment horizontal="left" vertical="top" wrapText="1"/>
    </xf>
    <xf numFmtId="165" fontId="4" fillId="0" borderId="5" xfId="1" applyNumberFormat="1" applyFont="1" applyFill="1" applyBorder="1" applyAlignment="1">
      <alignment horizontal="right" vertical="top" wrapText="1"/>
    </xf>
    <xf numFmtId="38" fontId="4" fillId="0" borderId="6" xfId="0" applyNumberFormat="1" applyFont="1" applyBorder="1" applyAlignment="1">
      <alignment vertical="top" wrapText="1"/>
    </xf>
    <xf numFmtId="0" fontId="12" fillId="0" borderId="6" xfId="0" applyFont="1" applyBorder="1" applyAlignment="1">
      <alignment vertical="top" wrapText="1"/>
    </xf>
    <xf numFmtId="0" fontId="12" fillId="0" borderId="6" xfId="0" applyFont="1" applyBorder="1" applyAlignment="1">
      <alignment horizontal="center" vertical="top" wrapText="1"/>
    </xf>
    <xf numFmtId="0" fontId="14" fillId="0" borderId="6" xfId="0" applyFont="1" applyBorder="1" applyAlignment="1">
      <alignment horizontal="right" vertical="top" wrapText="1"/>
    </xf>
    <xf numFmtId="0" fontId="4" fillId="0" borderId="6" xfId="0" applyFont="1" applyBorder="1" applyAlignment="1">
      <alignment horizontal="left" vertical="top" wrapText="1"/>
    </xf>
    <xf numFmtId="165" fontId="13" fillId="0" borderId="6" xfId="1" applyNumberFormat="1" applyFont="1" applyFill="1" applyBorder="1" applyAlignment="1">
      <alignment horizontal="right" vertical="top" wrapText="1"/>
    </xf>
    <xf numFmtId="165" fontId="14" fillId="0" borderId="6" xfId="1" applyNumberFormat="1" applyFont="1" applyFill="1" applyBorder="1" applyAlignment="1">
      <alignment horizontal="right" vertical="top" wrapText="1"/>
    </xf>
    <xf numFmtId="0" fontId="0" fillId="0" borderId="6" xfId="0" applyBorder="1" applyAlignment="1">
      <alignment vertical="top" wrapText="1"/>
    </xf>
    <xf numFmtId="38" fontId="0" fillId="0" borderId="6" xfId="0" applyNumberFormat="1" applyBorder="1" applyAlignment="1">
      <alignment vertical="top" wrapText="1"/>
    </xf>
    <xf numFmtId="165" fontId="15" fillId="0" borderId="6" xfId="1" applyNumberFormat="1" applyFont="1" applyFill="1" applyBorder="1" applyAlignment="1">
      <alignment horizontal="right" vertical="top" wrapText="1"/>
    </xf>
    <xf numFmtId="0" fontId="14" fillId="0" borderId="6" xfId="0" applyFont="1" applyBorder="1" applyAlignment="1">
      <alignment vertical="top" wrapText="1"/>
    </xf>
    <xf numFmtId="0" fontId="16" fillId="0" borderId="10" xfId="0" applyFont="1" applyBorder="1" applyAlignment="1">
      <alignment vertical="center" wrapText="1"/>
    </xf>
    <xf numFmtId="0" fontId="16" fillId="2" borderId="10" xfId="0" applyFont="1" applyFill="1" applyBorder="1" applyAlignment="1">
      <alignment vertical="center" wrapText="1"/>
    </xf>
    <xf numFmtId="0" fontId="11" fillId="0" borderId="1" xfId="0" applyFont="1" applyBorder="1" applyAlignment="1">
      <alignment horizontal="center" vertical="top" wrapText="1"/>
    </xf>
    <xf numFmtId="0" fontId="11" fillId="0" borderId="1" xfId="0" applyFont="1" applyBorder="1" applyAlignment="1">
      <alignment horizontal="left" vertical="center" wrapText="1"/>
    </xf>
    <xf numFmtId="165" fontId="12" fillId="0" borderId="6" xfId="0" applyNumberFormat="1" applyFont="1" applyBorder="1" applyAlignment="1">
      <alignment horizontal="left" vertical="top" wrapText="1"/>
    </xf>
    <xf numFmtId="0" fontId="8" fillId="3" borderId="1" xfId="0" applyFont="1" applyFill="1" applyBorder="1" applyAlignment="1">
      <alignment vertical="top" wrapText="1"/>
    </xf>
    <xf numFmtId="0" fontId="8" fillId="3" borderId="8" xfId="0" applyFont="1" applyFill="1" applyBorder="1" applyAlignment="1">
      <alignment vertical="top" wrapText="1"/>
    </xf>
    <xf numFmtId="0" fontId="9" fillId="3" borderId="9" xfId="0" applyFont="1" applyFill="1" applyBorder="1" applyAlignment="1">
      <alignment horizontal="center" vertical="top" wrapText="1"/>
    </xf>
    <xf numFmtId="165" fontId="8" fillId="3" borderId="9" xfId="1" applyNumberFormat="1" applyFont="1" applyFill="1" applyBorder="1" applyAlignment="1">
      <alignment horizontal="right" vertical="top" wrapText="1"/>
    </xf>
    <xf numFmtId="0" fontId="10" fillId="3" borderId="1" xfId="0" applyFont="1" applyFill="1" applyBorder="1" applyAlignment="1">
      <alignment vertical="top" wrapText="1"/>
    </xf>
    <xf numFmtId="165" fontId="9" fillId="3" borderId="8" xfId="1" applyNumberFormat="1" applyFont="1" applyFill="1" applyBorder="1" applyAlignment="1">
      <alignment horizontal="center" vertical="top" wrapText="1"/>
    </xf>
    <xf numFmtId="0" fontId="8" fillId="3" borderId="1" xfId="0" applyFont="1" applyFill="1" applyBorder="1" applyAlignment="1">
      <alignment horizontal="center" vertical="top" wrapText="1"/>
    </xf>
    <xf numFmtId="165" fontId="11" fillId="0" borderId="5" xfId="1" applyNumberFormat="1" applyFont="1" applyFill="1" applyBorder="1" applyAlignment="1">
      <alignment horizontal="left" vertical="center" wrapText="1"/>
    </xf>
    <xf numFmtId="165" fontId="11" fillId="0" borderId="2" xfId="1" applyNumberFormat="1" applyFont="1" applyFill="1" applyBorder="1" applyAlignment="1">
      <alignment horizontal="left" vertical="top" wrapText="1"/>
    </xf>
    <xf numFmtId="166" fontId="12" fillId="0" borderId="6" xfId="0" applyNumberFormat="1" applyFont="1" applyBorder="1" applyAlignment="1">
      <alignment horizontal="center" vertical="top" wrapText="1"/>
    </xf>
    <xf numFmtId="0" fontId="16" fillId="0" borderId="11" xfId="0" applyFont="1" applyBorder="1"/>
    <xf numFmtId="0" fontId="16" fillId="0" borderId="6" xfId="0" applyFont="1" applyBorder="1"/>
    <xf numFmtId="166" fontId="12" fillId="0" borderId="6" xfId="0" applyNumberFormat="1" applyFont="1" applyBorder="1" applyAlignment="1">
      <alignment horizontal="left" vertical="top" wrapText="1"/>
    </xf>
    <xf numFmtId="0" fontId="16" fillId="0" borderId="6" xfId="0" applyFont="1" applyBorder="1" applyAlignment="1">
      <alignment wrapText="1"/>
    </xf>
    <xf numFmtId="0" fontId="4" fillId="0" borderId="3" xfId="0" applyFont="1" applyBorder="1" applyAlignment="1">
      <alignment horizontal="center" vertical="center" wrapText="1"/>
    </xf>
    <xf numFmtId="0" fontId="4" fillId="0" borderId="3" xfId="0" applyFont="1" applyBorder="1" applyAlignment="1">
      <alignment horizontal="center" vertical="top" wrapText="1"/>
    </xf>
    <xf numFmtId="0" fontId="12" fillId="0" borderId="6" xfId="0" applyFont="1" applyBorder="1" applyAlignment="1">
      <alignment horizontal="left" vertical="top" wrapText="1"/>
    </xf>
    <xf numFmtId="164" fontId="12" fillId="0" borderId="6" xfId="0" applyNumberFormat="1" applyFont="1" applyBorder="1" applyAlignment="1">
      <alignment horizontal="center" vertical="top" wrapText="1"/>
    </xf>
    <xf numFmtId="0" fontId="4" fillId="0" borderId="5" xfId="0" applyFont="1" applyBorder="1" applyAlignment="1">
      <alignment horizontal="left" vertical="center" wrapText="1"/>
    </xf>
    <xf numFmtId="0" fontId="11" fillId="0" borderId="6" xfId="0" applyFont="1" applyBorder="1" applyAlignment="1">
      <alignment horizontal="left" vertical="center" wrapText="1"/>
    </xf>
    <xf numFmtId="165" fontId="12" fillId="0" borderId="7" xfId="0" applyNumberFormat="1" applyFont="1" applyBorder="1" applyAlignment="1">
      <alignment horizontal="left" vertical="top" wrapText="1"/>
    </xf>
    <xf numFmtId="0" fontId="16" fillId="0" borderId="6" xfId="0" applyFont="1" applyBorder="1" applyAlignment="1">
      <alignment vertical="center" wrapText="1"/>
    </xf>
    <xf numFmtId="15" fontId="4" fillId="0" borderId="2" xfId="0" applyNumberFormat="1" applyFont="1" applyBorder="1" applyAlignment="1">
      <alignment horizontal="center" vertical="center" wrapText="1"/>
    </xf>
    <xf numFmtId="0" fontId="11" fillId="0" borderId="2" xfId="0" applyFont="1" applyBorder="1" applyAlignment="1">
      <alignment horizontal="left" vertical="center" wrapText="1"/>
    </xf>
    <xf numFmtId="0" fontId="9" fillId="3" borderId="1" xfId="0" applyFont="1" applyFill="1" applyBorder="1" applyAlignment="1">
      <alignment horizontal="center" vertical="top" wrapText="1"/>
    </xf>
    <xf numFmtId="15" fontId="12" fillId="0" borderId="6" xfId="0" applyNumberFormat="1" applyFont="1" applyBorder="1" applyAlignment="1">
      <alignment horizontal="center" vertical="top" wrapText="1"/>
    </xf>
    <xf numFmtId="0" fontId="4" fillId="0" borderId="12" xfId="0" applyFont="1" applyBorder="1" applyAlignment="1">
      <alignment horizontal="left" vertical="center" wrapText="1"/>
    </xf>
    <xf numFmtId="0" fontId="4" fillId="0" borderId="6" xfId="0" applyFont="1" applyBorder="1" applyAlignment="1">
      <alignment horizontal="left" vertical="center" wrapText="1"/>
    </xf>
    <xf numFmtId="166" fontId="17" fillId="0" borderId="6" xfId="0" applyNumberFormat="1" applyFont="1" applyBorder="1" applyAlignment="1">
      <alignment horizontal="left" vertical="top" wrapText="1"/>
    </xf>
    <xf numFmtId="166" fontId="19" fillId="0" borderId="5" xfId="1" applyNumberFormat="1" applyFont="1" applyFill="1" applyBorder="1" applyAlignment="1">
      <alignment horizontal="left" vertical="center" wrapText="1"/>
    </xf>
    <xf numFmtId="166" fontId="18" fillId="3" borderId="8" xfId="1" applyNumberFormat="1" applyFont="1" applyFill="1" applyBorder="1" applyAlignment="1">
      <alignment horizontal="left" vertical="top" wrapText="1"/>
    </xf>
    <xf numFmtId="166" fontId="20" fillId="0" borderId="0" xfId="0" applyNumberFormat="1" applyFont="1" applyAlignment="1">
      <alignment horizontal="left"/>
    </xf>
    <xf numFmtId="0" fontId="21" fillId="0" borderId="6" xfId="2" applyFill="1" applyBorder="1" applyAlignment="1">
      <alignment vertical="top" wrapText="1"/>
    </xf>
    <xf numFmtId="0" fontId="0" fillId="0" borderId="0" xfId="0" applyAlignment="1">
      <alignment horizontal="center"/>
    </xf>
    <xf numFmtId="0" fontId="0" fillId="0" borderId="6" xfId="0" applyBorder="1"/>
    <xf numFmtId="166" fontId="20" fillId="0" borderId="6" xfId="0" applyNumberFormat="1" applyFont="1" applyBorder="1" applyAlignment="1">
      <alignment horizontal="left"/>
    </xf>
    <xf numFmtId="15" fontId="0" fillId="0" borderId="6" xfId="0" applyNumberFormat="1" applyBorder="1" applyAlignment="1">
      <alignment horizontal="center"/>
    </xf>
    <xf numFmtId="0" fontId="12" fillId="0" borderId="6" xfId="0" applyFont="1" applyBorder="1"/>
    <xf numFmtId="15" fontId="12" fillId="0" borderId="6" xfId="0" applyNumberFormat="1" applyFont="1" applyBorder="1" applyAlignment="1">
      <alignment horizontal="center"/>
    </xf>
    <xf numFmtId="0" fontId="6" fillId="0" borderId="0" xfId="0" applyFont="1" applyAlignment="1">
      <alignment horizontal="center" vertical="top" wrapText="1"/>
    </xf>
    <xf numFmtId="0" fontId="8" fillId="3" borderId="9" xfId="0" applyFont="1" applyFill="1" applyBorder="1" applyAlignment="1">
      <alignment horizontal="center" vertical="top" wrapText="1"/>
    </xf>
    <xf numFmtId="0" fontId="3" fillId="0" borderId="6" xfId="0" applyFont="1" applyBorder="1" applyAlignment="1">
      <alignment vertical="top" wrapText="1"/>
    </xf>
    <xf numFmtId="0" fontId="8" fillId="3" borderId="11" xfId="0" applyFont="1" applyFill="1" applyBorder="1" applyAlignment="1">
      <alignment vertical="top" wrapText="1"/>
    </xf>
    <xf numFmtId="0" fontId="22" fillId="0" borderId="6" xfId="0" applyFont="1" applyBorder="1" applyAlignment="1">
      <alignment vertical="top" wrapText="1"/>
    </xf>
    <xf numFmtId="15" fontId="22" fillId="0" borderId="6" xfId="0" applyNumberFormat="1" applyFont="1" applyBorder="1" applyAlignment="1">
      <alignment horizontal="center" vertical="top" wrapText="1"/>
    </xf>
    <xf numFmtId="0" fontId="22" fillId="0" borderId="3" xfId="0" applyFont="1" applyBorder="1" applyAlignment="1">
      <alignment horizontal="center" vertical="center" wrapText="1"/>
    </xf>
    <xf numFmtId="0" fontId="23" fillId="0" borderId="2" xfId="0" applyFont="1" applyBorder="1" applyAlignment="1">
      <alignment horizontal="center" vertical="center" wrapText="1"/>
    </xf>
    <xf numFmtId="165" fontId="22" fillId="0" borderId="5" xfId="1" applyNumberFormat="1" applyFont="1" applyFill="1" applyBorder="1" applyAlignment="1">
      <alignment horizontal="center" vertical="center" wrapText="1"/>
    </xf>
    <xf numFmtId="0" fontId="22" fillId="0" borderId="2" xfId="0" applyFont="1" applyBorder="1" applyAlignment="1">
      <alignment horizontal="center" vertical="center" wrapText="1"/>
    </xf>
    <xf numFmtId="0" fontId="23" fillId="0" borderId="5" xfId="0" applyFont="1" applyBorder="1" applyAlignment="1">
      <alignment horizontal="left" vertical="center" wrapText="1"/>
    </xf>
    <xf numFmtId="166" fontId="24" fillId="0" borderId="5" xfId="1" applyNumberFormat="1" applyFont="1" applyFill="1" applyBorder="1" applyAlignment="1">
      <alignment horizontal="left" vertical="center" wrapText="1"/>
    </xf>
    <xf numFmtId="15" fontId="22" fillId="0" borderId="2" xfId="0" applyNumberFormat="1" applyFont="1" applyBorder="1" applyAlignment="1">
      <alignment horizontal="center" vertical="center" wrapText="1"/>
    </xf>
    <xf numFmtId="0" fontId="23" fillId="0" borderId="6" xfId="0" applyFont="1" applyBorder="1" applyAlignment="1">
      <alignment horizontal="center" vertical="center" wrapText="1"/>
    </xf>
    <xf numFmtId="0" fontId="22" fillId="0" borderId="6" xfId="0" applyFont="1" applyBorder="1" applyAlignment="1">
      <alignment horizontal="center" vertical="top" wrapText="1"/>
    </xf>
    <xf numFmtId="0" fontId="25" fillId="0" borderId="6" xfId="0" applyFont="1" applyBorder="1" applyAlignment="1">
      <alignment horizontal="center"/>
    </xf>
    <xf numFmtId="15" fontId="25" fillId="0" borderId="6" xfId="0" applyNumberFormat="1" applyFont="1" applyBorder="1" applyAlignment="1">
      <alignment horizontal="center"/>
    </xf>
    <xf numFmtId="0" fontId="25" fillId="0" borderId="6" xfId="0" applyFont="1" applyBorder="1" applyAlignment="1">
      <alignment horizontal="left"/>
    </xf>
    <xf numFmtId="0" fontId="25" fillId="0" borderId="6" xfId="0" applyFont="1" applyBorder="1" applyAlignment="1">
      <alignment horizontal="left" wrapText="1"/>
    </xf>
    <xf numFmtId="0" fontId="22" fillId="0" borderId="6" xfId="0" applyFont="1" applyBorder="1" applyAlignment="1">
      <alignment horizontal="left" vertical="center" wrapText="1"/>
    </xf>
    <xf numFmtId="0" fontId="22" fillId="0" borderId="13" xfId="0" applyFont="1" applyBorder="1" applyAlignment="1">
      <alignment horizontal="left" vertical="center" wrapText="1"/>
    </xf>
    <xf numFmtId="0" fontId="22" fillId="0" borderId="3" xfId="0" applyFont="1" applyBorder="1" applyAlignment="1">
      <alignment horizontal="left" vertical="center" wrapText="1"/>
    </xf>
    <xf numFmtId="0" fontId="22" fillId="0" borderId="6" xfId="0" applyFont="1" applyBorder="1" applyAlignment="1">
      <alignment horizontal="left" vertical="top" wrapText="1"/>
    </xf>
    <xf numFmtId="0" fontId="25" fillId="0" borderId="6" xfId="0" applyFont="1" applyBorder="1" applyAlignment="1">
      <alignment wrapText="1"/>
    </xf>
    <xf numFmtId="0" fontId="25" fillId="0" borderId="6" xfId="0" applyFont="1" applyBorder="1"/>
    <xf numFmtId="165" fontId="8" fillId="3" borderId="9" xfId="1" applyNumberFormat="1" applyFont="1" applyFill="1" applyBorder="1" applyAlignment="1">
      <alignment horizontal="center" wrapText="1"/>
    </xf>
    <xf numFmtId="0" fontId="25" fillId="0" borderId="6" xfId="0" applyFont="1" applyBorder="1" applyAlignment="1">
      <alignment horizontal="center" wrapText="1"/>
    </xf>
    <xf numFmtId="0" fontId="9" fillId="3" borderId="1" xfId="0" applyFont="1" applyFill="1" applyBorder="1" applyAlignment="1">
      <alignment horizontal="center" wrapText="1"/>
    </xf>
    <xf numFmtId="0" fontId="8" fillId="3" borderId="1" xfId="0" applyFont="1" applyFill="1" applyBorder="1" applyAlignment="1">
      <alignment horizontal="center" wrapText="1"/>
    </xf>
    <xf numFmtId="0" fontId="8" fillId="3" borderId="11" xfId="0" applyFont="1" applyFill="1" applyBorder="1" applyAlignment="1">
      <alignment wrapText="1"/>
    </xf>
    <xf numFmtId="0" fontId="25" fillId="0" borderId="0" xfId="0" applyFont="1"/>
    <xf numFmtId="0" fontId="8" fillId="3" borderId="8" xfId="0" applyFont="1" applyFill="1" applyBorder="1" applyAlignment="1">
      <alignment horizontal="center" wrapText="1"/>
    </xf>
    <xf numFmtId="0" fontId="10" fillId="3" borderId="11" xfId="0" applyFont="1" applyFill="1" applyBorder="1" applyAlignment="1">
      <alignment horizontal="center" wrapText="1"/>
    </xf>
    <xf numFmtId="0" fontId="26" fillId="0" borderId="0" xfId="0" applyFont="1" applyAlignment="1">
      <alignment horizontal="center" vertical="center"/>
    </xf>
    <xf numFmtId="0" fontId="25" fillId="0" borderId="0" xfId="0" applyFont="1" applyAlignment="1">
      <alignment horizontal="left" vertical="center" wrapText="1"/>
    </xf>
    <xf numFmtId="0" fontId="25" fillId="0" borderId="6" xfId="0" applyFont="1" applyBorder="1" applyAlignment="1">
      <alignment horizontal="left" vertical="center" wrapText="1"/>
    </xf>
    <xf numFmtId="0" fontId="25" fillId="0" borderId="0" xfId="0" applyFont="1" applyAlignment="1">
      <alignment horizontal="center"/>
    </xf>
    <xf numFmtId="0" fontId="25" fillId="0" borderId="0" xfId="0" applyFont="1" applyAlignment="1">
      <alignment horizontal="left"/>
    </xf>
    <xf numFmtId="0" fontId="8" fillId="3" borderId="11" xfId="0" applyFont="1" applyFill="1" applyBorder="1" applyAlignment="1">
      <alignment horizontal="center" wrapText="1"/>
    </xf>
    <xf numFmtId="43" fontId="25" fillId="0" borderId="6" xfId="1" applyFont="1" applyBorder="1" applyAlignment="1">
      <alignment horizontal="right"/>
    </xf>
    <xf numFmtId="0" fontId="23" fillId="0" borderId="0" xfId="0" applyFont="1" applyAlignment="1">
      <alignment horizontal="left" vertical="center" wrapText="1"/>
    </xf>
    <xf numFmtId="0" fontId="27" fillId="0" borderId="6" xfId="0" applyFont="1" applyBorder="1" applyAlignment="1">
      <alignment horizontal="left" wrapText="1"/>
    </xf>
    <xf numFmtId="0" fontId="8" fillId="3" borderId="1" xfId="0" applyFont="1" applyFill="1" applyBorder="1" applyAlignment="1">
      <alignment horizontal="right" wrapText="1"/>
    </xf>
    <xf numFmtId="15" fontId="25" fillId="0" borderId="6" xfId="0" applyNumberFormat="1" applyFont="1" applyBorder="1" applyAlignment="1">
      <alignment horizontal="right"/>
    </xf>
    <xf numFmtId="0" fontId="0" fillId="0" borderId="0" xfId="0" applyAlignment="1">
      <alignment horizontal="right"/>
    </xf>
    <xf numFmtId="15" fontId="25" fillId="0" borderId="6" xfId="0" applyNumberFormat="1" applyFont="1" applyBorder="1"/>
    <xf numFmtId="0" fontId="25" fillId="0" borderId="6" xfId="0" applyFont="1" applyBorder="1" applyAlignment="1">
      <alignment horizontal="right"/>
    </xf>
    <xf numFmtId="43" fontId="0" fillId="0" borderId="0" xfId="1" applyFont="1" applyAlignment="1">
      <alignment horizontal="right"/>
    </xf>
    <xf numFmtId="0" fontId="8" fillId="3" borderId="16" xfId="0" applyFont="1" applyFill="1" applyBorder="1" applyAlignment="1">
      <alignment horizontal="center" wrapText="1"/>
    </xf>
    <xf numFmtId="0" fontId="9" fillId="3" borderId="11" xfId="0" applyFont="1" applyFill="1" applyBorder="1" applyAlignment="1">
      <alignment horizontal="center" wrapText="1"/>
    </xf>
    <xf numFmtId="165" fontId="8" fillId="3" borderId="17" xfId="1" applyNumberFormat="1" applyFont="1" applyFill="1" applyBorder="1" applyAlignment="1">
      <alignment horizontal="center" wrapText="1"/>
    </xf>
    <xf numFmtId="0" fontId="8" fillId="3" borderId="18" xfId="0" applyFont="1" applyFill="1" applyBorder="1" applyAlignment="1">
      <alignment wrapText="1"/>
    </xf>
    <xf numFmtId="0" fontId="25" fillId="0" borderId="2" xfId="0" applyFont="1" applyBorder="1"/>
    <xf numFmtId="15" fontId="25" fillId="0" borderId="2" xfId="0" applyNumberFormat="1" applyFont="1" applyBorder="1" applyAlignment="1">
      <alignment horizontal="center"/>
    </xf>
    <xf numFmtId="0" fontId="28" fillId="0" borderId="6" xfId="0" applyFont="1" applyBorder="1" applyAlignment="1">
      <alignment horizontal="center" vertical="center" wrapText="1"/>
    </xf>
    <xf numFmtId="43" fontId="25" fillId="0" borderId="6" xfId="1" applyFont="1" applyBorder="1"/>
    <xf numFmtId="0" fontId="28" fillId="0" borderId="3" xfId="0" applyFont="1" applyBorder="1" applyAlignment="1">
      <alignment horizontal="center" vertical="center" wrapText="1"/>
    </xf>
    <xf numFmtId="0" fontId="28" fillId="0" borderId="6" xfId="0" applyFont="1" applyBorder="1" applyAlignment="1">
      <alignment vertical="center" wrapText="1"/>
    </xf>
    <xf numFmtId="0" fontId="25" fillId="0" borderId="6" xfId="0" applyFont="1" applyBorder="1" applyAlignment="1">
      <alignment vertical="center" wrapText="1"/>
    </xf>
    <xf numFmtId="43" fontId="25" fillId="0" borderId="6" xfId="1" applyFont="1" applyBorder="1" applyAlignment="1">
      <alignment horizontal="center"/>
    </xf>
    <xf numFmtId="43" fontId="18" fillId="3" borderId="16" xfId="1" applyFont="1" applyFill="1" applyBorder="1" applyAlignment="1">
      <alignment horizontal="center" wrapText="1"/>
    </xf>
    <xf numFmtId="43" fontId="0" fillId="0" borderId="0" xfId="1" applyFont="1" applyAlignment="1">
      <alignment horizontal="center"/>
    </xf>
    <xf numFmtId="0" fontId="28" fillId="0" borderId="6" xfId="0" applyFont="1" applyBorder="1" applyAlignment="1">
      <alignment horizontal="left" vertical="center" wrapText="1"/>
    </xf>
    <xf numFmtId="0" fontId="3" fillId="0" borderId="0" xfId="0" applyFont="1" applyAlignment="1">
      <alignment vertical="center" wrapText="1"/>
    </xf>
    <xf numFmtId="43" fontId="25" fillId="0" borderId="6" xfId="1" applyFont="1" applyFill="1" applyBorder="1"/>
    <xf numFmtId="0" fontId="28" fillId="0" borderId="6" xfId="0" applyFont="1" applyBorder="1" applyAlignment="1">
      <alignment horizontal="center" wrapText="1"/>
    </xf>
    <xf numFmtId="165" fontId="28" fillId="0" borderId="5" xfId="1" applyNumberFormat="1" applyFont="1" applyFill="1" applyBorder="1" applyAlignment="1">
      <alignment horizontal="center" wrapText="1"/>
    </xf>
    <xf numFmtId="0" fontId="25" fillId="0" borderId="2" xfId="0" applyFont="1" applyBorder="1" applyAlignment="1">
      <alignment horizontal="center" wrapText="1"/>
    </xf>
    <xf numFmtId="0" fontId="0" fillId="0" borderId="0" xfId="0" applyAlignment="1">
      <alignment horizontal="center" wrapText="1"/>
    </xf>
    <xf numFmtId="43" fontId="28" fillId="0" borderId="6" xfId="1" applyFont="1" applyFill="1" applyBorder="1" applyAlignment="1">
      <alignment vertical="center" wrapText="1"/>
    </xf>
    <xf numFmtId="15" fontId="28" fillId="0" borderId="6" xfId="0" applyNumberFormat="1" applyFont="1" applyBorder="1" applyAlignment="1">
      <alignment horizontal="center" vertical="center" wrapText="1"/>
    </xf>
    <xf numFmtId="0" fontId="25" fillId="0" borderId="5" xfId="0" applyFont="1" applyBorder="1" applyAlignment="1">
      <alignment horizontal="left" vertical="center" wrapText="1"/>
    </xf>
    <xf numFmtId="43" fontId="29" fillId="0" borderId="5" xfId="1" applyFont="1" applyFill="1" applyBorder="1" applyAlignment="1">
      <alignment vertical="center" wrapText="1"/>
    </xf>
    <xf numFmtId="15" fontId="28" fillId="0" borderId="2" xfId="0" applyNumberFormat="1" applyFont="1" applyBorder="1" applyAlignment="1">
      <alignment horizontal="center" vertical="center" wrapText="1"/>
    </xf>
    <xf numFmtId="0" fontId="25" fillId="0" borderId="6" xfId="0" applyFont="1" applyBorder="1" applyAlignment="1">
      <alignment horizontal="left" vertical="center"/>
    </xf>
    <xf numFmtId="43" fontId="25" fillId="0" borderId="6" xfId="1" applyFont="1" applyFill="1" applyBorder="1" applyAlignment="1">
      <alignment vertical="center"/>
    </xf>
    <xf numFmtId="15" fontId="25" fillId="0" borderId="6" xfId="0" applyNumberFormat="1" applyFont="1" applyBorder="1" applyAlignment="1">
      <alignment horizontal="center" vertical="center"/>
    </xf>
    <xf numFmtId="0" fontId="10" fillId="3" borderId="11" xfId="0" applyFont="1" applyFill="1" applyBorder="1" applyAlignment="1">
      <alignment horizontal="left" wrapText="1"/>
    </xf>
    <xf numFmtId="0" fontId="25" fillId="0" borderId="2" xfId="0" applyFont="1" applyBorder="1" applyAlignment="1">
      <alignment wrapText="1"/>
    </xf>
    <xf numFmtId="0" fontId="25" fillId="0" borderId="15" xfId="0" applyFont="1" applyBorder="1"/>
    <xf numFmtId="0" fontId="27" fillId="0" borderId="6" xfId="0" applyFont="1" applyBorder="1" applyAlignment="1">
      <alignment vertical="center" wrapText="1"/>
    </xf>
    <xf numFmtId="0" fontId="27" fillId="0" borderId="2" xfId="0" applyFont="1" applyBorder="1" applyAlignment="1">
      <alignment vertical="center" wrapText="1"/>
    </xf>
    <xf numFmtId="0" fontId="25" fillId="0" borderId="2" xfId="0" applyFont="1" applyBorder="1" applyAlignment="1">
      <alignment horizontal="center"/>
    </xf>
    <xf numFmtId="0" fontId="25" fillId="0" borderId="0" xfId="0" applyFont="1" applyAlignment="1">
      <alignment wrapText="1"/>
    </xf>
    <xf numFmtId="43" fontId="25" fillId="0" borderId="0" xfId="1" applyFont="1" applyFill="1" applyAlignment="1">
      <alignment wrapText="1"/>
    </xf>
    <xf numFmtId="43" fontId="25" fillId="0" borderId="6" xfId="1" applyFont="1" applyFill="1" applyBorder="1" applyAlignment="1">
      <alignment wrapText="1"/>
    </xf>
    <xf numFmtId="43" fontId="25" fillId="0" borderId="6" xfId="1" applyFont="1" applyFill="1" applyBorder="1" applyAlignment="1">
      <alignment horizontal="center"/>
    </xf>
    <xf numFmtId="43" fontId="18" fillId="3" borderId="8" xfId="1" applyFont="1" applyFill="1" applyBorder="1" applyAlignment="1">
      <alignment horizontal="center" wrapText="1"/>
    </xf>
    <xf numFmtId="0" fontId="25" fillId="4" borderId="6" xfId="0" applyFont="1" applyFill="1" applyBorder="1" applyAlignment="1">
      <alignment horizontal="left" wrapText="1"/>
    </xf>
    <xf numFmtId="0" fontId="25" fillId="4" borderId="6" xfId="0" applyFont="1" applyFill="1" applyBorder="1" applyAlignment="1">
      <alignment horizontal="left"/>
    </xf>
    <xf numFmtId="0" fontId="23" fillId="4" borderId="6" xfId="0" applyFont="1" applyFill="1" applyBorder="1" applyAlignment="1">
      <alignment horizontal="left" vertical="top" wrapText="1"/>
    </xf>
    <xf numFmtId="43" fontId="25" fillId="4" borderId="6" xfId="1" applyFont="1" applyFill="1" applyBorder="1" applyAlignment="1">
      <alignment wrapText="1"/>
    </xf>
    <xf numFmtId="0" fontId="25" fillId="4" borderId="6" xfId="0" applyFont="1" applyFill="1" applyBorder="1"/>
    <xf numFmtId="0" fontId="25" fillId="4" borderId="6" xfId="0" applyFont="1" applyFill="1" applyBorder="1" applyAlignment="1">
      <alignment wrapText="1"/>
    </xf>
    <xf numFmtId="0" fontId="0" fillId="4" borderId="0" xfId="0" applyFill="1"/>
    <xf numFmtId="0" fontId="0" fillId="0" borderId="0" xfId="0" applyAlignment="1">
      <alignment wrapText="1"/>
    </xf>
    <xf numFmtId="0" fontId="28" fillId="4" borderId="6" xfId="2" applyFont="1" applyFill="1" applyBorder="1" applyAlignment="1">
      <alignment wrapText="1"/>
    </xf>
    <xf numFmtId="0" fontId="25" fillId="4" borderId="6" xfId="0" applyFont="1" applyFill="1" applyBorder="1" applyAlignment="1">
      <alignment horizontal="left" vertical="top" wrapText="1"/>
    </xf>
    <xf numFmtId="0" fontId="8" fillId="3" borderId="6" xfId="0" applyFont="1" applyFill="1" applyBorder="1" applyAlignment="1">
      <alignment wrapText="1"/>
    </xf>
    <xf numFmtId="0" fontId="9" fillId="3" borderId="6" xfId="0" applyFont="1" applyFill="1" applyBorder="1" applyAlignment="1">
      <alignment wrapText="1"/>
    </xf>
    <xf numFmtId="165" fontId="8" fillId="3" borderId="6" xfId="1" applyNumberFormat="1" applyFont="1" applyFill="1" applyBorder="1" applyAlignment="1">
      <alignment wrapText="1"/>
    </xf>
    <xf numFmtId="0" fontId="10" fillId="3" borderId="6" xfId="0" applyFont="1" applyFill="1" applyBorder="1" applyAlignment="1">
      <alignment horizontal="left" wrapText="1"/>
    </xf>
    <xf numFmtId="0" fontId="8" fillId="3" borderId="6" xfId="0" applyFont="1" applyFill="1" applyBorder="1" applyAlignment="1">
      <alignment horizontal="center" wrapText="1"/>
    </xf>
    <xf numFmtId="0" fontId="0" fillId="0" borderId="0" xfId="0" applyAlignment="1">
      <alignment horizontal="left"/>
    </xf>
    <xf numFmtId="0" fontId="0" fillId="0" borderId="17" xfId="0" applyBorder="1" applyAlignment="1">
      <alignment horizontal="left" vertical="top" wrapText="1"/>
    </xf>
    <xf numFmtId="0" fontId="0" fillId="0" borderId="19" xfId="0" applyBorder="1" applyAlignment="1">
      <alignment horizontal="left" vertical="top" wrapText="1"/>
    </xf>
    <xf numFmtId="0" fontId="10" fillId="3" borderId="21" xfId="0" applyFont="1" applyFill="1" applyBorder="1" applyAlignment="1">
      <alignment horizontal="left" wrapText="1"/>
    </xf>
    <xf numFmtId="0" fontId="8" fillId="3" borderId="22" xfId="0" applyFont="1" applyFill="1" applyBorder="1" applyAlignment="1">
      <alignment horizontal="right" wrapText="1"/>
    </xf>
    <xf numFmtId="0" fontId="25" fillId="0" borderId="21" xfId="0" applyFont="1" applyBorder="1" applyAlignment="1">
      <alignment horizontal="left"/>
    </xf>
    <xf numFmtId="15" fontId="25" fillId="4" borderId="22" xfId="0" applyNumberFormat="1" applyFont="1" applyFill="1" applyBorder="1" applyAlignment="1">
      <alignment horizontal="right"/>
    </xf>
    <xf numFmtId="15" fontId="25" fillId="4" borderId="22" xfId="0" applyNumberFormat="1" applyFont="1" applyFill="1" applyBorder="1"/>
    <xf numFmtId="0" fontId="25" fillId="0" borderId="23" xfId="0" applyFont="1" applyBorder="1" applyAlignment="1">
      <alignment horizontal="left"/>
    </xf>
    <xf numFmtId="0" fontId="25" fillId="4" borderId="24" xfId="0" applyFont="1" applyFill="1" applyBorder="1"/>
    <xf numFmtId="0" fontId="25" fillId="0" borderId="24" xfId="0" applyFont="1" applyBorder="1" applyAlignment="1">
      <alignment wrapText="1"/>
    </xf>
    <xf numFmtId="15" fontId="25" fillId="4" borderId="25" xfId="0" applyNumberFormat="1" applyFont="1" applyFill="1" applyBorder="1"/>
    <xf numFmtId="0" fontId="31" fillId="0" borderId="6" xfId="0" applyFont="1" applyBorder="1" applyAlignment="1">
      <alignment horizontal="left" wrapText="1"/>
    </xf>
    <xf numFmtId="167" fontId="18" fillId="3" borderId="6" xfId="1" applyNumberFormat="1" applyFont="1" applyFill="1" applyBorder="1" applyAlignment="1">
      <alignment horizontal="left" wrapText="1"/>
    </xf>
    <xf numFmtId="167" fontId="25" fillId="4" borderId="6" xfId="1" applyNumberFormat="1" applyFont="1" applyFill="1" applyBorder="1" applyAlignment="1">
      <alignment horizontal="left"/>
    </xf>
    <xf numFmtId="9" fontId="25" fillId="4" borderId="6" xfId="1" applyNumberFormat="1" applyFont="1" applyFill="1" applyBorder="1" applyAlignment="1">
      <alignment horizontal="left"/>
    </xf>
    <xf numFmtId="167" fontId="25" fillId="4" borderId="6" xfId="1" applyNumberFormat="1" applyFont="1" applyFill="1" applyBorder="1" applyAlignment="1">
      <alignment horizontal="left" wrapText="1"/>
    </xf>
    <xf numFmtId="167" fontId="25" fillId="4" borderId="24" xfId="1" applyNumberFormat="1" applyFont="1" applyFill="1" applyBorder="1" applyAlignment="1">
      <alignment horizontal="left" wrapText="1"/>
    </xf>
    <xf numFmtId="167" fontId="0" fillId="0" borderId="0" xfId="1" applyNumberFormat="1" applyFont="1" applyAlignment="1">
      <alignment horizontal="left"/>
    </xf>
    <xf numFmtId="0" fontId="33" fillId="4" borderId="6" xfId="2" applyFont="1" applyFill="1" applyBorder="1" applyAlignment="1">
      <alignment wrapText="1"/>
    </xf>
    <xf numFmtId="0" fontId="32" fillId="4" borderId="6" xfId="0" applyFont="1" applyFill="1" applyBorder="1" applyAlignment="1">
      <alignment wrapText="1"/>
    </xf>
    <xf numFmtId="0" fontId="34" fillId="0" borderId="6" xfId="0" applyFont="1" applyBorder="1" applyAlignment="1">
      <alignment horizontal="left" wrapText="1"/>
    </xf>
    <xf numFmtId="0" fontId="36" fillId="3" borderId="6" xfId="0" applyFont="1" applyFill="1" applyBorder="1" applyAlignment="1">
      <alignment wrapText="1"/>
    </xf>
    <xf numFmtId="0" fontId="37" fillId="3" borderId="6" xfId="0" applyFont="1" applyFill="1" applyBorder="1" applyAlignment="1">
      <alignment wrapText="1"/>
    </xf>
    <xf numFmtId="165" fontId="36" fillId="3" borderId="6" xfId="1" applyNumberFormat="1" applyFont="1" applyFill="1" applyBorder="1" applyAlignment="1">
      <alignment wrapText="1"/>
    </xf>
    <xf numFmtId="0" fontId="35" fillId="3" borderId="6" xfId="0" applyFont="1" applyFill="1" applyBorder="1" applyAlignment="1">
      <alignment horizontal="left" wrapText="1"/>
    </xf>
    <xf numFmtId="0" fontId="36" fillId="3" borderId="6" xfId="0" applyFont="1" applyFill="1" applyBorder="1" applyAlignment="1">
      <alignment horizontal="center" wrapText="1"/>
    </xf>
    <xf numFmtId="167" fontId="38" fillId="3" borderId="6" xfId="1" applyNumberFormat="1" applyFont="1" applyFill="1" applyBorder="1" applyAlignment="1">
      <alignment horizontal="left" wrapText="1"/>
    </xf>
    <xf numFmtId="0" fontId="36" fillId="3" borderId="22" xfId="0" applyFont="1" applyFill="1" applyBorder="1" applyAlignment="1">
      <alignment horizontal="right" wrapText="1"/>
    </xf>
    <xf numFmtId="0" fontId="39" fillId="0" borderId="0" xfId="0" applyFont="1"/>
    <xf numFmtId="0" fontId="35" fillId="3" borderId="26" xfId="0" applyFont="1" applyFill="1" applyBorder="1" applyAlignment="1">
      <alignment horizontal="left" wrapText="1"/>
    </xf>
    <xf numFmtId="0" fontId="32" fillId="0" borderId="26" xfId="0" applyFont="1" applyBorder="1" applyAlignment="1">
      <alignment horizontal="left"/>
    </xf>
    <xf numFmtId="0" fontId="36" fillId="3" borderId="21" xfId="0" applyFont="1" applyFill="1" applyBorder="1" applyAlignment="1">
      <alignment wrapText="1"/>
    </xf>
    <xf numFmtId="0" fontId="25" fillId="4" borderId="21" xfId="0" applyFont="1" applyFill="1" applyBorder="1"/>
    <xf numFmtId="0" fontId="25" fillId="4" borderId="23" xfId="0" applyFont="1" applyFill="1" applyBorder="1"/>
    <xf numFmtId="0" fontId="25" fillId="4" borderId="24" xfId="0" applyFont="1" applyFill="1" applyBorder="1" applyAlignment="1">
      <alignment horizontal="left" wrapText="1"/>
    </xf>
    <xf numFmtId="0" fontId="34" fillId="0" borderId="24" xfId="0" applyFont="1" applyBorder="1" applyAlignment="1">
      <alignment horizontal="left" wrapText="1"/>
    </xf>
    <xf numFmtId="15" fontId="25" fillId="4" borderId="25" xfId="0" applyNumberFormat="1" applyFont="1" applyFill="1" applyBorder="1" applyAlignment="1">
      <alignment horizontal="right"/>
    </xf>
    <xf numFmtId="0" fontId="34" fillId="4" borderId="6" xfId="0" applyFont="1" applyFill="1" applyBorder="1" applyAlignment="1">
      <alignment horizontal="left" wrapText="1"/>
    </xf>
    <xf numFmtId="0" fontId="34" fillId="4" borderId="24" xfId="0" applyFont="1" applyFill="1" applyBorder="1" applyAlignment="1">
      <alignment horizontal="left" wrapText="1"/>
    </xf>
    <xf numFmtId="15" fontId="25" fillId="4" borderId="0" xfId="0" applyNumberFormat="1" applyFont="1" applyFill="1" applyAlignment="1">
      <alignment horizontal="right"/>
    </xf>
    <xf numFmtId="0" fontId="28" fillId="4" borderId="6" xfId="0" applyFont="1" applyFill="1" applyBorder="1" applyAlignment="1">
      <alignment wrapText="1"/>
    </xf>
    <xf numFmtId="0" fontId="28" fillId="4" borderId="6" xfId="0" applyFont="1" applyFill="1" applyBorder="1" applyAlignment="1">
      <alignment horizontal="left" wrapText="1"/>
    </xf>
    <xf numFmtId="0" fontId="33" fillId="4" borderId="6" xfId="0" applyFont="1" applyFill="1" applyBorder="1" applyAlignment="1">
      <alignment horizontal="left" wrapText="1"/>
    </xf>
    <xf numFmtId="0" fontId="28" fillId="4" borderId="15" xfId="0" applyFont="1" applyFill="1" applyBorder="1" applyAlignment="1">
      <alignment horizontal="left" wrapText="1"/>
    </xf>
    <xf numFmtId="0" fontId="28" fillId="4" borderId="6" xfId="0" applyFont="1" applyFill="1" applyBorder="1" applyAlignment="1">
      <alignment vertical="top" wrapText="1"/>
    </xf>
    <xf numFmtId="0" fontId="28" fillId="0" borderId="6" xfId="0" applyFont="1" applyBorder="1" applyAlignment="1">
      <alignment vertical="top" wrapText="1"/>
    </xf>
    <xf numFmtId="0" fontId="5" fillId="0" borderId="17" xfId="0" applyFont="1" applyBorder="1" applyAlignment="1">
      <alignment vertical="top" wrapText="1"/>
    </xf>
    <xf numFmtId="0" fontId="5" fillId="0" borderId="16" xfId="0" applyFont="1" applyBorder="1" applyAlignment="1">
      <alignment vertical="top" wrapText="1"/>
    </xf>
    <xf numFmtId="0" fontId="5" fillId="0" borderId="18" xfId="0" applyFont="1" applyBorder="1" applyAlignment="1">
      <alignment vertical="top" wrapText="1"/>
    </xf>
    <xf numFmtId="0" fontId="6" fillId="0" borderId="19" xfId="0" applyFont="1" applyBorder="1" applyAlignment="1">
      <alignment vertical="top" wrapText="1"/>
    </xf>
    <xf numFmtId="0" fontId="6" fillId="0" borderId="0" xfId="0" applyFont="1" applyAlignment="1">
      <alignment vertical="top" wrapText="1"/>
    </xf>
    <xf numFmtId="0" fontId="6" fillId="0" borderId="20" xfId="0" applyFont="1" applyBorder="1" applyAlignment="1">
      <alignment vertical="top" wrapText="1"/>
    </xf>
    <xf numFmtId="0" fontId="28" fillId="0" borderId="6" xfId="0" applyFont="1" applyBorder="1" applyAlignment="1">
      <alignment horizontal="left" wrapText="1"/>
    </xf>
    <xf numFmtId="0" fontId="28" fillId="4" borderId="15" xfId="0" applyFont="1" applyFill="1" applyBorder="1" applyAlignment="1">
      <alignment vertical="top" wrapText="1"/>
    </xf>
    <xf numFmtId="0" fontId="25" fillId="4" borderId="15" xfId="0" applyFont="1" applyFill="1" applyBorder="1"/>
    <xf numFmtId="0" fontId="28" fillId="0" borderId="15" xfId="0" applyFont="1" applyBorder="1" applyAlignment="1">
      <alignment vertical="top" wrapText="1"/>
    </xf>
    <xf numFmtId="0" fontId="33" fillId="0" borderId="15" xfId="0" applyFont="1" applyBorder="1" applyAlignment="1">
      <alignment vertical="top" wrapText="1"/>
    </xf>
    <xf numFmtId="0" fontId="28" fillId="0" borderId="15" xfId="0" applyFont="1" applyBorder="1" applyAlignment="1">
      <alignment horizontal="left" vertical="top" wrapText="1"/>
    </xf>
    <xf numFmtId="15" fontId="25" fillId="4" borderId="27" xfId="0" applyNumberFormat="1" applyFont="1" applyFill="1" applyBorder="1" applyAlignment="1">
      <alignment horizontal="right"/>
    </xf>
    <xf numFmtId="0" fontId="32" fillId="0" borderId="6" xfId="0" applyFont="1" applyBorder="1" applyAlignment="1">
      <alignment wrapText="1"/>
    </xf>
    <xf numFmtId="0" fontId="33" fillId="0" borderId="6" xfId="0" applyFont="1" applyBorder="1" applyAlignment="1">
      <alignment wrapText="1"/>
    </xf>
    <xf numFmtId="15" fontId="25" fillId="4" borderId="6" xfId="0" applyNumberFormat="1" applyFont="1" applyFill="1" applyBorder="1" applyAlignment="1">
      <alignment horizontal="right"/>
    </xf>
    <xf numFmtId="0" fontId="22" fillId="0" borderId="15" xfId="0" applyFont="1" applyBorder="1" applyAlignment="1">
      <alignment vertical="top" wrapText="1"/>
    </xf>
    <xf numFmtId="0" fontId="22" fillId="0" borderId="15" xfId="0" applyFont="1" applyBorder="1" applyAlignment="1">
      <alignment wrapText="1"/>
    </xf>
    <xf numFmtId="0" fontId="22" fillId="4" borderId="15" xfId="0" applyFont="1" applyFill="1" applyBorder="1" applyAlignment="1">
      <alignment wrapText="1"/>
    </xf>
    <xf numFmtId="0" fontId="22" fillId="0" borderId="15" xfId="0" applyFont="1" applyBorder="1" applyAlignment="1">
      <alignment horizontal="left" wrapText="1"/>
    </xf>
    <xf numFmtId="0" fontId="22" fillId="4" borderId="24" xfId="0" applyFont="1" applyFill="1" applyBorder="1" applyAlignment="1">
      <alignment wrapText="1"/>
    </xf>
    <xf numFmtId="0" fontId="22" fillId="0" borderId="24" xfId="0" applyFont="1" applyBorder="1" applyAlignment="1">
      <alignment wrapText="1"/>
    </xf>
    <xf numFmtId="0" fontId="22" fillId="0" borderId="24" xfId="0" applyFont="1" applyBorder="1" applyAlignment="1">
      <alignment horizontal="left" wrapText="1"/>
    </xf>
    <xf numFmtId="0" fontId="22" fillId="0" borderId="24" xfId="0" applyFont="1" applyBorder="1" applyAlignment="1">
      <alignment vertical="top" wrapText="1"/>
    </xf>
    <xf numFmtId="0" fontId="25" fillId="5" borderId="6" xfId="0" applyFont="1" applyFill="1" applyBorder="1"/>
    <xf numFmtId="0" fontId="25" fillId="5" borderId="6" xfId="0" applyFont="1" applyFill="1" applyBorder="1" applyAlignment="1">
      <alignment horizontal="center"/>
    </xf>
    <xf numFmtId="0" fontId="25" fillId="5" borderId="6" xfId="0" applyFont="1" applyFill="1" applyBorder="1" applyAlignment="1">
      <alignment horizontal="center" wrapText="1"/>
    </xf>
    <xf numFmtId="0" fontId="25" fillId="5" borderId="6" xfId="0" applyFont="1" applyFill="1" applyBorder="1" applyAlignment="1">
      <alignment wrapText="1"/>
    </xf>
    <xf numFmtId="43" fontId="25" fillId="5" borderId="6" xfId="1" applyFont="1" applyFill="1" applyBorder="1" applyAlignment="1">
      <alignment horizontal="center"/>
    </xf>
    <xf numFmtId="15" fontId="25" fillId="5" borderId="6" xfId="0" applyNumberFormat="1" applyFont="1" applyFill="1" applyBorder="1" applyAlignment="1">
      <alignment horizontal="center"/>
    </xf>
    <xf numFmtId="0" fontId="25" fillId="5" borderId="0" xfId="0" applyFont="1" applyFill="1"/>
    <xf numFmtId="0" fontId="0" fillId="5" borderId="0" xfId="0" applyFill="1"/>
    <xf numFmtId="0" fontId="5" fillId="0" borderId="0" xfId="0" applyFont="1" applyAlignment="1">
      <alignment horizontal="center" vertical="top" wrapText="1"/>
    </xf>
    <xf numFmtId="0" fontId="6" fillId="0" borderId="14" xfId="0" applyFont="1" applyBorder="1" applyAlignment="1">
      <alignment horizontal="center" vertical="top" wrapText="1"/>
    </xf>
    <xf numFmtId="0" fontId="6" fillId="0" borderId="0" xfId="0" applyFont="1" applyAlignment="1">
      <alignment horizontal="center" vertical="top" wrapText="1"/>
    </xf>
    <xf numFmtId="0" fontId="5" fillId="0" borderId="16" xfId="0" applyFont="1" applyBorder="1" applyAlignment="1">
      <alignment horizontal="center" vertical="top" wrapText="1"/>
    </xf>
    <xf numFmtId="0" fontId="5" fillId="0" borderId="18" xfId="0" applyFont="1" applyBorder="1" applyAlignment="1">
      <alignment horizontal="center" vertical="top" wrapText="1"/>
    </xf>
    <xf numFmtId="0" fontId="6" fillId="0" borderId="20" xfId="0" applyFont="1" applyBorder="1" applyAlignment="1">
      <alignment horizontal="center" vertical="top" wrapText="1"/>
    </xf>
    <xf numFmtId="0" fontId="25" fillId="4" borderId="21" xfId="0" applyFont="1" applyFill="1" applyBorder="1" applyAlignment="1">
      <alignment horizontal="left"/>
    </xf>
    <xf numFmtId="0" fontId="28" fillId="0" borderId="6" xfId="0" applyFont="1" applyBorder="1" applyAlignment="1">
      <alignment wrapText="1"/>
    </xf>
    <xf numFmtId="0" fontId="28" fillId="4" borderId="15" xfId="0" applyFont="1" applyFill="1" applyBorder="1" applyAlignment="1">
      <alignment horizontal="left" vertical="top" wrapText="1"/>
    </xf>
    <xf numFmtId="0" fontId="25" fillId="4" borderId="0" xfId="0" applyFont="1" applyFill="1"/>
    <xf numFmtId="0" fontId="28" fillId="4" borderId="15" xfId="0" applyFont="1" applyFill="1" applyBorder="1" applyAlignment="1">
      <alignment wrapText="1"/>
    </xf>
    <xf numFmtId="0" fontId="25" fillId="0" borderId="28" xfId="0" applyFont="1" applyBorder="1" applyAlignment="1">
      <alignment horizontal="left"/>
    </xf>
    <xf numFmtId="0" fontId="28" fillId="0" borderId="6" xfId="0" applyFont="1" applyBorder="1" applyAlignment="1">
      <alignment horizontal="left" vertical="top" wrapText="1"/>
    </xf>
  </cellXfs>
  <cellStyles count="11">
    <cellStyle name="Comma" xfId="1" builtinId="3"/>
    <cellStyle name="Comma 2" xfId="3" xr:uid="{6F4AE52D-BD8C-4A77-A2A2-6E7C5B2A1F6C}"/>
    <cellStyle name="Comma 3" xfId="6" xr:uid="{E428380A-DAEA-47AF-8A5B-423DE873929F}"/>
    <cellStyle name="Comma 4" xfId="9" xr:uid="{5A351884-E6EC-4D4C-8735-D5FF40658D84}"/>
    <cellStyle name="Comma 5" xfId="10" xr:uid="{4AD37021-0B52-4310-9D2C-4F00940BAE5C}"/>
    <cellStyle name="Currency 2" xfId="4" xr:uid="{B05FA0CF-C8A4-4346-8118-28DB77D79183}"/>
    <cellStyle name="Currency 3" xfId="8" xr:uid="{19B11CA3-5CD1-4A82-AB2E-8CC31EFD6F9A}"/>
    <cellStyle name="Hyperlink" xfId="2" builtinId="8"/>
    <cellStyle name="Hyperlink 2" xfId="7" xr:uid="{0C7550D6-E979-483D-AF24-315C6CCC8C8F}"/>
    <cellStyle name="Normal" xfId="0" builtinId="0"/>
    <cellStyle name="Normal 2" xfId="5" xr:uid="{CD487102-E25D-4CB1-9031-3AB56BC086D0}"/>
  </cellStyles>
  <dxfs count="0"/>
  <tableStyles count="0" defaultTableStyle="TableStyleMedium9" defaultPivotStyle="PivotStyleLight16"/>
  <colors>
    <mruColors>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mailto:i@Consulting"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mailto:i@Consulting%20(Pty)%20Ltd" TargetMode="Externa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71"/>
  <sheetViews>
    <sheetView topLeftCell="A37" zoomScaleNormal="100" workbookViewId="0">
      <selection activeCell="A40" sqref="A40"/>
    </sheetView>
  </sheetViews>
  <sheetFormatPr defaultColWidth="9.21875" defaultRowHeight="14.4" x14ac:dyDescent="0.3"/>
  <cols>
    <col min="1" max="1" width="26.5546875" style="2" customWidth="1"/>
    <col min="2" max="2" width="34.21875" style="2" customWidth="1"/>
    <col min="3" max="3" width="12.44140625" style="4" customWidth="1"/>
    <col min="4" max="4" width="19" style="4" customWidth="1"/>
    <col min="5" max="5" width="14" style="6" customWidth="1"/>
    <col min="6" max="6" width="15" style="2" customWidth="1"/>
    <col min="7" max="7" width="17" style="3" customWidth="1"/>
    <col min="8" max="8" width="14.5546875" style="10" customWidth="1"/>
    <col min="9" max="9" width="12.77734375" style="4" customWidth="1"/>
    <col min="10" max="16384" width="9.21875" style="2"/>
  </cols>
  <sheetData>
    <row r="1" spans="1:9" ht="25.8" x14ac:dyDescent="0.3">
      <c r="A1" s="256" t="s">
        <v>0</v>
      </c>
      <c r="B1" s="256"/>
      <c r="C1" s="256"/>
      <c r="D1" s="256"/>
      <c r="E1" s="256"/>
      <c r="F1" s="256"/>
      <c r="G1" s="256"/>
      <c r="H1" s="256"/>
      <c r="I1" s="256"/>
    </row>
    <row r="2" spans="1:9" ht="18.600000000000001" thickBot="1" x14ac:dyDescent="0.35">
      <c r="A2" s="258" t="s">
        <v>1</v>
      </c>
      <c r="B2" s="258"/>
      <c r="C2" s="258"/>
      <c r="D2" s="258"/>
      <c r="E2" s="258"/>
      <c r="F2" s="258"/>
      <c r="G2" s="258"/>
      <c r="H2" s="258"/>
      <c r="I2" s="258"/>
    </row>
    <row r="3" spans="1:9" s="1" customFormat="1" ht="60.75" customHeight="1" thickBot="1" x14ac:dyDescent="0.35">
      <c r="A3" s="35" t="s">
        <v>2</v>
      </c>
      <c r="B3" s="36" t="s">
        <v>3</v>
      </c>
      <c r="C3" s="41" t="s">
        <v>4</v>
      </c>
      <c r="D3" s="37" t="s">
        <v>5</v>
      </c>
      <c r="E3" s="38" t="s">
        <v>6</v>
      </c>
      <c r="F3" s="39" t="s">
        <v>7</v>
      </c>
      <c r="G3" s="35" t="s">
        <v>8</v>
      </c>
      <c r="H3" s="40" t="s">
        <v>6</v>
      </c>
      <c r="I3" s="41" t="s">
        <v>9</v>
      </c>
    </row>
    <row r="4" spans="1:9" s="7" customFormat="1" ht="80.25" customHeight="1" thickBot="1" x14ac:dyDescent="0.35">
      <c r="A4" s="11" t="s">
        <v>10</v>
      </c>
      <c r="B4" s="12" t="s">
        <v>11</v>
      </c>
      <c r="C4" s="49" t="s">
        <v>12</v>
      </c>
      <c r="D4" s="33"/>
      <c r="E4" s="14"/>
      <c r="F4" s="12"/>
      <c r="G4" s="13" t="s">
        <v>13</v>
      </c>
      <c r="H4" s="42" t="s">
        <v>14</v>
      </c>
      <c r="I4" s="15" t="s">
        <v>15</v>
      </c>
    </row>
    <row r="5" spans="1:9" s="7" customFormat="1" ht="58.5" customHeight="1" thickBot="1" x14ac:dyDescent="0.35">
      <c r="A5" s="53" t="s">
        <v>16</v>
      </c>
      <c r="B5" s="12" t="s">
        <v>17</v>
      </c>
      <c r="C5" s="49" t="s">
        <v>12</v>
      </c>
      <c r="D5" s="33" t="s">
        <v>17</v>
      </c>
      <c r="E5" s="14"/>
      <c r="F5" s="12"/>
      <c r="G5" s="13" t="s">
        <v>18</v>
      </c>
      <c r="H5" s="42" t="s">
        <v>19</v>
      </c>
      <c r="I5" s="15" t="s">
        <v>20</v>
      </c>
    </row>
    <row r="6" spans="1:9" s="8" customFormat="1" ht="59.25" customHeight="1" thickBot="1" x14ac:dyDescent="0.35">
      <c r="A6" s="20" t="s">
        <v>21</v>
      </c>
      <c r="B6" s="20" t="s">
        <v>22</v>
      </c>
      <c r="C6" s="50" t="s">
        <v>12</v>
      </c>
      <c r="D6" s="30" t="s">
        <v>23</v>
      </c>
      <c r="E6" s="34" t="s">
        <v>24</v>
      </c>
      <c r="F6" s="20"/>
      <c r="G6" s="20"/>
      <c r="H6" s="22"/>
      <c r="I6" s="21" t="s">
        <v>25</v>
      </c>
    </row>
    <row r="7" spans="1:9" s="8" customFormat="1" ht="66.75" customHeight="1" thickBot="1" x14ac:dyDescent="0.35">
      <c r="A7" s="20" t="s">
        <v>21</v>
      </c>
      <c r="B7" s="20" t="s">
        <v>22</v>
      </c>
      <c r="C7" s="50" t="s">
        <v>12</v>
      </c>
      <c r="D7" s="30" t="s">
        <v>26</v>
      </c>
      <c r="E7" s="34" t="s">
        <v>24</v>
      </c>
      <c r="F7" s="20"/>
      <c r="G7" s="20"/>
      <c r="H7" s="22"/>
      <c r="I7" s="21" t="s">
        <v>25</v>
      </c>
    </row>
    <row r="8" spans="1:9" s="1" customFormat="1" ht="45" customHeight="1" thickBot="1" x14ac:dyDescent="0.35">
      <c r="A8" s="20" t="s">
        <v>21</v>
      </c>
      <c r="B8" s="20" t="s">
        <v>22</v>
      </c>
      <c r="C8" s="50" t="s">
        <v>12</v>
      </c>
      <c r="D8" s="30" t="s">
        <v>27</v>
      </c>
      <c r="E8" s="34" t="s">
        <v>24</v>
      </c>
      <c r="F8" s="23"/>
      <c r="G8" s="23"/>
      <c r="H8" s="24"/>
      <c r="I8" s="21" t="s">
        <v>25</v>
      </c>
    </row>
    <row r="9" spans="1:9" s="9" customFormat="1" ht="45" customHeight="1" thickBot="1" x14ac:dyDescent="0.35">
      <c r="A9" s="20" t="s">
        <v>21</v>
      </c>
      <c r="B9" s="20" t="s">
        <v>22</v>
      </c>
      <c r="C9" s="50" t="s">
        <v>12</v>
      </c>
      <c r="D9" s="30" t="s">
        <v>28</v>
      </c>
      <c r="E9" s="34" t="s">
        <v>24</v>
      </c>
      <c r="F9" s="20"/>
      <c r="G9" s="20"/>
      <c r="H9" s="25"/>
      <c r="I9" s="21" t="s">
        <v>25</v>
      </c>
    </row>
    <row r="10" spans="1:9" s="9" customFormat="1" ht="57.75" customHeight="1" thickBot="1" x14ac:dyDescent="0.35">
      <c r="A10" s="20" t="s">
        <v>21</v>
      </c>
      <c r="B10" s="20" t="s">
        <v>22</v>
      </c>
      <c r="C10" s="50" t="s">
        <v>12</v>
      </c>
      <c r="D10" s="30" t="s">
        <v>29</v>
      </c>
      <c r="E10" s="34" t="s">
        <v>24</v>
      </c>
      <c r="F10" s="20"/>
      <c r="G10" s="20"/>
      <c r="H10" s="25"/>
      <c r="I10" s="21" t="s">
        <v>25</v>
      </c>
    </row>
    <row r="11" spans="1:9" s="9" customFormat="1" ht="48" customHeight="1" thickBot="1" x14ac:dyDescent="0.35">
      <c r="A11" s="20" t="s">
        <v>21</v>
      </c>
      <c r="B11" s="20" t="s">
        <v>22</v>
      </c>
      <c r="C11" s="50" t="s">
        <v>12</v>
      </c>
      <c r="D11" s="31" t="s">
        <v>30</v>
      </c>
      <c r="E11" s="34" t="s">
        <v>24</v>
      </c>
      <c r="F11" s="20"/>
      <c r="G11" s="20"/>
      <c r="H11" s="25"/>
      <c r="I11" s="21" t="s">
        <v>25</v>
      </c>
    </row>
    <row r="12" spans="1:9" s="9" customFormat="1" ht="63" customHeight="1" thickBot="1" x14ac:dyDescent="0.35">
      <c r="A12" s="20" t="s">
        <v>31</v>
      </c>
      <c r="B12" s="20" t="s">
        <v>32</v>
      </c>
      <c r="C12" s="50" t="s">
        <v>12</v>
      </c>
      <c r="D12" s="30" t="s">
        <v>33</v>
      </c>
      <c r="E12" s="34" t="s">
        <v>34</v>
      </c>
      <c r="F12" s="20"/>
      <c r="G12" s="20"/>
      <c r="H12" s="25"/>
      <c r="I12" s="21" t="s">
        <v>25</v>
      </c>
    </row>
    <row r="13" spans="1:9" s="9" customFormat="1" ht="48" customHeight="1" thickBot="1" x14ac:dyDescent="0.35">
      <c r="A13" s="20" t="s">
        <v>31</v>
      </c>
      <c r="B13" s="20" t="s">
        <v>32</v>
      </c>
      <c r="C13" s="50" t="s">
        <v>12</v>
      </c>
      <c r="D13" s="31" t="s">
        <v>35</v>
      </c>
      <c r="E13" s="34" t="s">
        <v>34</v>
      </c>
      <c r="F13" s="20"/>
      <c r="G13" s="20"/>
      <c r="H13" s="25"/>
      <c r="I13" s="21" t="s">
        <v>25</v>
      </c>
    </row>
    <row r="14" spans="1:9" s="9" customFormat="1" ht="48" customHeight="1" thickBot="1" x14ac:dyDescent="0.35">
      <c r="A14" s="20" t="s">
        <v>31</v>
      </c>
      <c r="B14" s="20" t="s">
        <v>32</v>
      </c>
      <c r="C14" s="50" t="s">
        <v>12</v>
      </c>
      <c r="D14" s="31" t="s">
        <v>36</v>
      </c>
      <c r="E14" s="34" t="s">
        <v>34</v>
      </c>
      <c r="F14" s="20"/>
      <c r="G14" s="20"/>
      <c r="H14" s="25"/>
      <c r="I14" s="21" t="s">
        <v>25</v>
      </c>
    </row>
    <row r="15" spans="1:9" s="9" customFormat="1" ht="37.5" customHeight="1" thickBot="1" x14ac:dyDescent="0.35">
      <c r="A15" s="20" t="s">
        <v>31</v>
      </c>
      <c r="B15" s="20" t="s">
        <v>32</v>
      </c>
      <c r="C15" s="50" t="s">
        <v>12</v>
      </c>
      <c r="D15" s="30" t="s">
        <v>37</v>
      </c>
      <c r="E15" s="34" t="s">
        <v>34</v>
      </c>
      <c r="F15" s="20"/>
      <c r="G15" s="20"/>
      <c r="H15" s="25"/>
      <c r="I15" s="21" t="s">
        <v>25</v>
      </c>
    </row>
    <row r="16" spans="1:9" s="9" customFormat="1" ht="69.75" customHeight="1" thickBot="1" x14ac:dyDescent="0.35">
      <c r="A16" s="20" t="s">
        <v>31</v>
      </c>
      <c r="B16" s="20" t="s">
        <v>32</v>
      </c>
      <c r="C16" s="50" t="s">
        <v>12</v>
      </c>
      <c r="D16" s="30" t="s">
        <v>38</v>
      </c>
      <c r="E16" s="34" t="s">
        <v>34</v>
      </c>
      <c r="F16" s="20"/>
      <c r="G16" s="20"/>
      <c r="H16" s="25"/>
      <c r="I16" s="21" t="s">
        <v>25</v>
      </c>
    </row>
    <row r="17" spans="1:9" s="9" customFormat="1" ht="72.75" customHeight="1" thickBot="1" x14ac:dyDescent="0.35">
      <c r="A17" s="20" t="s">
        <v>39</v>
      </c>
      <c r="B17" s="20" t="s">
        <v>40</v>
      </c>
      <c r="C17" s="50" t="s">
        <v>12</v>
      </c>
      <c r="D17" s="30" t="s">
        <v>41</v>
      </c>
      <c r="E17" s="34" t="s">
        <v>24</v>
      </c>
      <c r="F17" s="20"/>
      <c r="G17" s="20"/>
      <c r="H17" s="25"/>
      <c r="I17" s="21" t="s">
        <v>25</v>
      </c>
    </row>
    <row r="18" spans="1:9" ht="63" customHeight="1" thickBot="1" x14ac:dyDescent="0.35">
      <c r="A18" s="20" t="s">
        <v>39</v>
      </c>
      <c r="B18" s="20" t="s">
        <v>40</v>
      </c>
      <c r="C18" s="50" t="s">
        <v>12</v>
      </c>
      <c r="D18" s="30" t="s">
        <v>42</v>
      </c>
      <c r="E18" s="34" t="s">
        <v>24</v>
      </c>
      <c r="F18" s="26"/>
      <c r="G18" s="27"/>
      <c r="H18" s="25"/>
      <c r="I18" s="21" t="s">
        <v>25</v>
      </c>
    </row>
    <row r="19" spans="1:9" ht="63" customHeight="1" thickBot="1" x14ac:dyDescent="0.35">
      <c r="A19" s="20" t="s">
        <v>39</v>
      </c>
      <c r="B19" s="20" t="s">
        <v>40</v>
      </c>
      <c r="C19" s="50" t="s">
        <v>12</v>
      </c>
      <c r="D19" s="30" t="s">
        <v>43</v>
      </c>
      <c r="E19" s="34" t="s">
        <v>24</v>
      </c>
      <c r="F19" s="26"/>
      <c r="G19" s="27"/>
      <c r="H19" s="28"/>
      <c r="I19" s="21" t="s">
        <v>25</v>
      </c>
    </row>
    <row r="20" spans="1:9" ht="57" customHeight="1" thickBot="1" x14ac:dyDescent="0.35">
      <c r="A20" s="20" t="s">
        <v>39</v>
      </c>
      <c r="B20" s="20" t="s">
        <v>40</v>
      </c>
      <c r="C20" s="50" t="s">
        <v>12</v>
      </c>
      <c r="D20" s="30" t="s">
        <v>44</v>
      </c>
      <c r="E20" s="34" t="s">
        <v>24</v>
      </c>
      <c r="F20" s="26"/>
      <c r="G20" s="27"/>
      <c r="H20" s="28"/>
      <c r="I20" s="21" t="s">
        <v>25</v>
      </c>
    </row>
    <row r="21" spans="1:9" s="8" customFormat="1" ht="41.4" thickBot="1" x14ac:dyDescent="0.35">
      <c r="A21" s="20" t="s">
        <v>39</v>
      </c>
      <c r="B21" s="20" t="s">
        <v>40</v>
      </c>
      <c r="C21" s="50" t="s">
        <v>12</v>
      </c>
      <c r="D21" s="30" t="s">
        <v>45</v>
      </c>
      <c r="E21" s="34" t="s">
        <v>24</v>
      </c>
      <c r="F21" s="20"/>
      <c r="G21" s="20"/>
      <c r="H21" s="29"/>
      <c r="I21" s="21" t="s">
        <v>25</v>
      </c>
    </row>
    <row r="22" spans="1:9" ht="41.4" thickBot="1" x14ac:dyDescent="0.35">
      <c r="A22" s="20" t="s">
        <v>39</v>
      </c>
      <c r="B22" s="20" t="s">
        <v>40</v>
      </c>
      <c r="C22" s="50" t="s">
        <v>12</v>
      </c>
      <c r="D22" s="30" t="s">
        <v>29</v>
      </c>
      <c r="E22" s="34" t="s">
        <v>24</v>
      </c>
      <c r="F22" s="20"/>
      <c r="G22" s="20"/>
      <c r="H22" s="29"/>
      <c r="I22" s="21" t="s">
        <v>25</v>
      </c>
    </row>
    <row r="23" spans="1:9" ht="51.6" thickBot="1" x14ac:dyDescent="0.35">
      <c r="A23" s="20" t="s">
        <v>46</v>
      </c>
      <c r="B23" s="20" t="s">
        <v>47</v>
      </c>
      <c r="C23" s="50" t="s">
        <v>12</v>
      </c>
      <c r="D23" s="30" t="s">
        <v>48</v>
      </c>
      <c r="E23" s="34" t="s">
        <v>49</v>
      </c>
      <c r="F23" s="20"/>
      <c r="G23" s="20"/>
      <c r="H23" s="29"/>
      <c r="I23" s="21" t="s">
        <v>25</v>
      </c>
    </row>
    <row r="24" spans="1:9" ht="51.6" thickBot="1" x14ac:dyDescent="0.35">
      <c r="A24" s="20" t="s">
        <v>46</v>
      </c>
      <c r="B24" s="20" t="s">
        <v>47</v>
      </c>
      <c r="C24" s="50" t="s">
        <v>12</v>
      </c>
      <c r="D24" s="30" t="s">
        <v>50</v>
      </c>
      <c r="E24" s="34" t="s">
        <v>49</v>
      </c>
      <c r="F24" s="20"/>
      <c r="G24" s="20"/>
      <c r="H24" s="29"/>
      <c r="I24" s="21" t="s">
        <v>25</v>
      </c>
    </row>
    <row r="25" spans="1:9" ht="51.6" thickBot="1" x14ac:dyDescent="0.35">
      <c r="A25" s="20" t="s">
        <v>46</v>
      </c>
      <c r="B25" s="20" t="s">
        <v>47</v>
      </c>
      <c r="C25" s="50" t="s">
        <v>12</v>
      </c>
      <c r="D25" s="30" t="s">
        <v>51</v>
      </c>
      <c r="E25" s="34" t="s">
        <v>49</v>
      </c>
      <c r="F25" s="20"/>
      <c r="G25" s="20"/>
      <c r="H25" s="29"/>
      <c r="I25" s="21" t="s">
        <v>25</v>
      </c>
    </row>
    <row r="26" spans="1:9" ht="51.6" thickBot="1" x14ac:dyDescent="0.35">
      <c r="A26" s="20" t="s">
        <v>46</v>
      </c>
      <c r="B26" s="20" t="s">
        <v>47</v>
      </c>
      <c r="C26" s="50" t="s">
        <v>12</v>
      </c>
      <c r="D26" s="30" t="s">
        <v>52</v>
      </c>
      <c r="E26" s="34" t="s">
        <v>49</v>
      </c>
      <c r="F26" s="20"/>
      <c r="G26" s="20"/>
      <c r="H26" s="29"/>
      <c r="I26" s="21" t="s">
        <v>25</v>
      </c>
    </row>
    <row r="27" spans="1:9" ht="51.6" thickBot="1" x14ac:dyDescent="0.35">
      <c r="A27" s="20" t="s">
        <v>46</v>
      </c>
      <c r="B27" s="20" t="s">
        <v>47</v>
      </c>
      <c r="C27" s="50" t="s">
        <v>12</v>
      </c>
      <c r="D27" s="30" t="s">
        <v>53</v>
      </c>
      <c r="E27" s="34" t="s">
        <v>49</v>
      </c>
      <c r="F27" s="20"/>
      <c r="G27" s="20"/>
      <c r="H27" s="29"/>
      <c r="I27" s="21" t="s">
        <v>25</v>
      </c>
    </row>
    <row r="28" spans="1:9" ht="51" x14ac:dyDescent="0.2">
      <c r="A28" s="20" t="s">
        <v>46</v>
      </c>
      <c r="B28" s="20" t="s">
        <v>47</v>
      </c>
      <c r="C28" s="50" t="s">
        <v>12</v>
      </c>
      <c r="D28" s="45" t="s">
        <v>54</v>
      </c>
      <c r="E28" s="34" t="s">
        <v>49</v>
      </c>
      <c r="F28" s="20"/>
      <c r="G28" s="20"/>
      <c r="H28" s="29"/>
      <c r="I28" s="21" t="s">
        <v>25</v>
      </c>
    </row>
    <row r="29" spans="1:9" ht="40.799999999999997" x14ac:dyDescent="0.2">
      <c r="A29" s="20" t="s">
        <v>55</v>
      </c>
      <c r="B29" s="20" t="s">
        <v>56</v>
      </c>
      <c r="C29" s="50" t="s">
        <v>12</v>
      </c>
      <c r="D29" s="46" t="s">
        <v>57</v>
      </c>
      <c r="E29" s="34" t="s">
        <v>58</v>
      </c>
      <c r="F29" s="20"/>
      <c r="G29" s="20"/>
      <c r="H29" s="29"/>
      <c r="I29" s="21" t="s">
        <v>25</v>
      </c>
    </row>
    <row r="30" spans="1:9" ht="40.799999999999997" x14ac:dyDescent="0.2">
      <c r="A30" s="20" t="s">
        <v>55</v>
      </c>
      <c r="B30" s="20" t="s">
        <v>56</v>
      </c>
      <c r="C30" s="50" t="s">
        <v>12</v>
      </c>
      <c r="D30" s="46" t="s">
        <v>59</v>
      </c>
      <c r="E30" s="34" t="s">
        <v>58</v>
      </c>
      <c r="F30" s="20"/>
      <c r="G30" s="20"/>
      <c r="H30" s="29"/>
      <c r="I30" s="21" t="s">
        <v>25</v>
      </c>
    </row>
    <row r="31" spans="1:9" ht="40.799999999999997" x14ac:dyDescent="0.2">
      <c r="A31" s="20" t="s">
        <v>55</v>
      </c>
      <c r="B31" s="20" t="s">
        <v>56</v>
      </c>
      <c r="C31" s="50" t="s">
        <v>12</v>
      </c>
      <c r="D31" s="46" t="s">
        <v>60</v>
      </c>
      <c r="E31" s="34" t="s">
        <v>58</v>
      </c>
      <c r="F31" s="20"/>
      <c r="G31" s="20"/>
      <c r="H31" s="29"/>
      <c r="I31" s="21" t="s">
        <v>25</v>
      </c>
    </row>
    <row r="32" spans="1:9" ht="40.799999999999997" x14ac:dyDescent="0.2">
      <c r="A32" s="20" t="s">
        <v>55</v>
      </c>
      <c r="B32" s="20" t="s">
        <v>56</v>
      </c>
      <c r="C32" s="50" t="s">
        <v>12</v>
      </c>
      <c r="D32" s="46" t="s">
        <v>36</v>
      </c>
      <c r="E32" s="34" t="s">
        <v>58</v>
      </c>
      <c r="F32" s="20"/>
      <c r="G32" s="20"/>
      <c r="H32" s="29"/>
      <c r="I32" s="21" t="s">
        <v>25</v>
      </c>
    </row>
    <row r="33" spans="1:9" ht="40.799999999999997" x14ac:dyDescent="0.2">
      <c r="A33" s="20" t="s">
        <v>55</v>
      </c>
      <c r="B33" s="20" t="s">
        <v>56</v>
      </c>
      <c r="C33" s="50" t="s">
        <v>12</v>
      </c>
      <c r="D33" s="46" t="s">
        <v>61</v>
      </c>
      <c r="E33" s="34" t="s">
        <v>58</v>
      </c>
      <c r="F33" s="20"/>
      <c r="G33" s="20"/>
      <c r="H33" s="29"/>
      <c r="I33" s="21" t="s">
        <v>25</v>
      </c>
    </row>
    <row r="34" spans="1:9" ht="40.799999999999997" x14ac:dyDescent="0.2">
      <c r="A34" s="20" t="s">
        <v>55</v>
      </c>
      <c r="B34" s="20" t="s">
        <v>56</v>
      </c>
      <c r="C34" s="50" t="s">
        <v>12</v>
      </c>
      <c r="D34" s="46" t="s">
        <v>53</v>
      </c>
      <c r="E34" s="34" t="s">
        <v>58</v>
      </c>
      <c r="F34" s="20"/>
      <c r="G34" s="20"/>
      <c r="H34" s="29"/>
      <c r="I34" s="21" t="s">
        <v>25</v>
      </c>
    </row>
    <row r="35" spans="1:9" ht="40.799999999999997" x14ac:dyDescent="0.2">
      <c r="A35" s="20" t="s">
        <v>55</v>
      </c>
      <c r="B35" s="20" t="s">
        <v>56</v>
      </c>
      <c r="C35" s="50" t="s">
        <v>12</v>
      </c>
      <c r="D35" s="46" t="s">
        <v>62</v>
      </c>
      <c r="E35" s="34" t="s">
        <v>58</v>
      </c>
      <c r="F35" s="20"/>
      <c r="G35" s="20"/>
      <c r="H35" s="29"/>
      <c r="I35" s="21" t="s">
        <v>25</v>
      </c>
    </row>
    <row r="36" spans="1:9" ht="51" x14ac:dyDescent="0.2">
      <c r="A36" s="20" t="s">
        <v>63</v>
      </c>
      <c r="B36" s="20" t="s">
        <v>64</v>
      </c>
      <c r="C36" s="50" t="s">
        <v>12</v>
      </c>
      <c r="D36" s="46" t="s">
        <v>57</v>
      </c>
      <c r="E36" s="34" t="s">
        <v>65</v>
      </c>
      <c r="F36" s="20"/>
      <c r="G36" s="20"/>
      <c r="H36" s="29"/>
      <c r="I36" s="21" t="s">
        <v>25</v>
      </c>
    </row>
    <row r="37" spans="1:9" ht="51" x14ac:dyDescent="0.2">
      <c r="A37" s="20" t="s">
        <v>63</v>
      </c>
      <c r="B37" s="20" t="s">
        <v>64</v>
      </c>
      <c r="C37" s="50" t="s">
        <v>12</v>
      </c>
      <c r="D37" s="46" t="s">
        <v>66</v>
      </c>
      <c r="E37" s="34" t="s">
        <v>65</v>
      </c>
      <c r="F37" s="20"/>
      <c r="G37" s="20"/>
      <c r="H37" s="29"/>
      <c r="I37" s="21" t="s">
        <v>25</v>
      </c>
    </row>
    <row r="38" spans="1:9" ht="51" x14ac:dyDescent="0.2">
      <c r="A38" s="20" t="s">
        <v>63</v>
      </c>
      <c r="B38" s="20" t="s">
        <v>64</v>
      </c>
      <c r="C38" s="50" t="s">
        <v>12</v>
      </c>
      <c r="D38" s="46" t="s">
        <v>67</v>
      </c>
      <c r="E38" s="34" t="s">
        <v>65</v>
      </c>
      <c r="F38" s="20"/>
      <c r="G38" s="20"/>
      <c r="H38" s="29"/>
      <c r="I38" s="21" t="s">
        <v>25</v>
      </c>
    </row>
    <row r="39" spans="1:9" ht="51" x14ac:dyDescent="0.2">
      <c r="A39" s="20" t="s">
        <v>63</v>
      </c>
      <c r="B39" s="20" t="s">
        <v>64</v>
      </c>
      <c r="C39" s="50" t="s">
        <v>12</v>
      </c>
      <c r="D39" s="46" t="s">
        <v>68</v>
      </c>
      <c r="E39" s="34" t="s">
        <v>65</v>
      </c>
      <c r="F39" s="20"/>
      <c r="G39" s="20"/>
      <c r="H39" s="29"/>
      <c r="I39" s="21" t="s">
        <v>25</v>
      </c>
    </row>
    <row r="40" spans="1:9" ht="51" x14ac:dyDescent="0.2">
      <c r="A40" s="20" t="s">
        <v>63</v>
      </c>
      <c r="B40" s="20" t="s">
        <v>64</v>
      </c>
      <c r="C40" s="50" t="s">
        <v>12</v>
      </c>
      <c r="D40" s="46" t="s">
        <v>69</v>
      </c>
      <c r="E40" s="34" t="s">
        <v>65</v>
      </c>
      <c r="F40" s="20"/>
      <c r="G40" s="20"/>
      <c r="H40" s="29"/>
      <c r="I40" s="21" t="s">
        <v>25</v>
      </c>
    </row>
    <row r="41" spans="1:9" ht="51" x14ac:dyDescent="0.2">
      <c r="A41" s="20" t="s">
        <v>63</v>
      </c>
      <c r="B41" s="20" t="s">
        <v>64</v>
      </c>
      <c r="C41" s="50" t="s">
        <v>12</v>
      </c>
      <c r="D41" s="46" t="s">
        <v>70</v>
      </c>
      <c r="E41" s="34" t="s">
        <v>65</v>
      </c>
      <c r="F41" s="20"/>
      <c r="G41" s="20"/>
      <c r="H41" s="29"/>
      <c r="I41" s="21" t="s">
        <v>25</v>
      </c>
    </row>
    <row r="42" spans="1:9" ht="40.799999999999997" x14ac:dyDescent="0.2">
      <c r="A42" s="20" t="s">
        <v>71</v>
      </c>
      <c r="B42" s="20" t="s">
        <v>72</v>
      </c>
      <c r="C42" s="50" t="s">
        <v>12</v>
      </c>
      <c r="D42" s="46" t="s">
        <v>73</v>
      </c>
      <c r="E42" s="34" t="s">
        <v>74</v>
      </c>
      <c r="F42" s="20"/>
      <c r="G42" s="20"/>
      <c r="H42" s="29"/>
      <c r="I42" s="21" t="s">
        <v>25</v>
      </c>
    </row>
    <row r="43" spans="1:9" ht="40.799999999999997" x14ac:dyDescent="0.2">
      <c r="A43" s="20" t="s">
        <v>71</v>
      </c>
      <c r="B43" s="20" t="s">
        <v>72</v>
      </c>
      <c r="C43" s="50" t="s">
        <v>12</v>
      </c>
      <c r="D43" s="46" t="s">
        <v>75</v>
      </c>
      <c r="E43" s="34" t="s">
        <v>74</v>
      </c>
      <c r="F43" s="20"/>
      <c r="G43" s="20"/>
      <c r="H43" s="29"/>
      <c r="I43" s="21" t="s">
        <v>25</v>
      </c>
    </row>
    <row r="44" spans="1:9" ht="40.799999999999997" x14ac:dyDescent="0.2">
      <c r="A44" s="20" t="s">
        <v>71</v>
      </c>
      <c r="B44" s="20" t="s">
        <v>72</v>
      </c>
      <c r="C44" s="50" t="s">
        <v>12</v>
      </c>
      <c r="D44" s="46" t="s">
        <v>23</v>
      </c>
      <c r="E44" s="34" t="s">
        <v>74</v>
      </c>
      <c r="F44" s="20"/>
      <c r="G44" s="20"/>
      <c r="H44" s="29"/>
      <c r="I44" s="21" t="s">
        <v>25</v>
      </c>
    </row>
    <row r="45" spans="1:9" ht="40.799999999999997" x14ac:dyDescent="0.2">
      <c r="A45" s="20" t="s">
        <v>71</v>
      </c>
      <c r="B45" s="20" t="s">
        <v>72</v>
      </c>
      <c r="C45" s="50" t="s">
        <v>12</v>
      </c>
      <c r="D45" s="46" t="s">
        <v>76</v>
      </c>
      <c r="E45" s="34" t="s">
        <v>74</v>
      </c>
      <c r="F45" s="20"/>
      <c r="G45" s="20"/>
      <c r="H45" s="29"/>
      <c r="I45" s="21" t="s">
        <v>25</v>
      </c>
    </row>
    <row r="46" spans="1:9" ht="40.799999999999997" x14ac:dyDescent="0.2">
      <c r="A46" s="20" t="s">
        <v>71</v>
      </c>
      <c r="B46" s="20" t="s">
        <v>72</v>
      </c>
      <c r="C46" s="50" t="s">
        <v>12</v>
      </c>
      <c r="D46" s="46" t="s">
        <v>57</v>
      </c>
      <c r="E46" s="34" t="s">
        <v>74</v>
      </c>
      <c r="F46" s="20"/>
      <c r="G46" s="20"/>
      <c r="H46" s="29"/>
      <c r="I46" s="21" t="s">
        <v>25</v>
      </c>
    </row>
    <row r="47" spans="1:9" ht="40.799999999999997" x14ac:dyDescent="0.2">
      <c r="A47" s="20" t="s">
        <v>71</v>
      </c>
      <c r="B47" s="20" t="s">
        <v>72</v>
      </c>
      <c r="C47" s="50" t="s">
        <v>12</v>
      </c>
      <c r="D47" s="46" t="s">
        <v>77</v>
      </c>
      <c r="E47" s="34" t="s">
        <v>74</v>
      </c>
      <c r="F47" s="20"/>
      <c r="G47" s="20"/>
      <c r="H47" s="29"/>
      <c r="I47" s="21" t="s">
        <v>25</v>
      </c>
    </row>
    <row r="48" spans="1:9" ht="41.4" thickBot="1" x14ac:dyDescent="0.25">
      <c r="A48" s="20" t="s">
        <v>71</v>
      </c>
      <c r="B48" s="20" t="s">
        <v>72</v>
      </c>
      <c r="C48" s="50" t="s">
        <v>12</v>
      </c>
      <c r="D48" s="46" t="s">
        <v>78</v>
      </c>
      <c r="E48" s="34" t="s">
        <v>74</v>
      </c>
      <c r="F48" s="20"/>
      <c r="G48" s="20"/>
      <c r="H48" s="29"/>
      <c r="I48" s="21" t="s">
        <v>25</v>
      </c>
    </row>
    <row r="49" spans="1:9" s="1" customFormat="1" ht="37.5" customHeight="1" thickBot="1" x14ac:dyDescent="0.35">
      <c r="A49" s="16" t="s">
        <v>79</v>
      </c>
      <c r="B49" s="17" t="s">
        <v>80</v>
      </c>
      <c r="C49" s="50" t="s">
        <v>12</v>
      </c>
      <c r="D49" s="32"/>
      <c r="E49" s="18"/>
      <c r="F49" s="17"/>
      <c r="G49" s="19" t="s">
        <v>81</v>
      </c>
      <c r="H49" s="43">
        <v>1661836.44</v>
      </c>
      <c r="I49" s="5" t="s">
        <v>82</v>
      </c>
    </row>
    <row r="50" spans="1:9" ht="40.799999999999997" x14ac:dyDescent="0.2">
      <c r="A50" s="20" t="s">
        <v>83</v>
      </c>
      <c r="B50" s="20" t="s">
        <v>84</v>
      </c>
      <c r="C50" s="50" t="s">
        <v>12</v>
      </c>
      <c r="D50" s="48" t="s">
        <v>85</v>
      </c>
      <c r="E50" s="34" t="s">
        <v>86</v>
      </c>
      <c r="F50" s="20"/>
      <c r="G50" s="20"/>
      <c r="H50" s="29"/>
      <c r="I50" s="21" t="s">
        <v>87</v>
      </c>
    </row>
    <row r="51" spans="1:9" ht="61.2" x14ac:dyDescent="0.2">
      <c r="A51" s="20" t="s">
        <v>88</v>
      </c>
      <c r="B51" s="20" t="s">
        <v>89</v>
      </c>
      <c r="C51" s="50" t="s">
        <v>12</v>
      </c>
      <c r="D51" s="48" t="s">
        <v>90</v>
      </c>
      <c r="E51" s="34" t="s">
        <v>86</v>
      </c>
      <c r="F51" s="20"/>
      <c r="G51" s="20"/>
      <c r="H51" s="29"/>
      <c r="I51" s="21" t="s">
        <v>87</v>
      </c>
    </row>
    <row r="52" spans="1:9" ht="51" x14ac:dyDescent="0.2">
      <c r="A52" s="20" t="s">
        <v>91</v>
      </c>
      <c r="B52" s="20" t="s">
        <v>92</v>
      </c>
      <c r="C52" s="50" t="s">
        <v>12</v>
      </c>
      <c r="D52" s="48" t="s">
        <v>93</v>
      </c>
      <c r="E52" s="34" t="s">
        <v>86</v>
      </c>
      <c r="F52" s="20"/>
      <c r="G52" s="20"/>
      <c r="H52" s="29"/>
      <c r="I52" s="21" t="s">
        <v>87</v>
      </c>
    </row>
    <row r="53" spans="1:9" ht="20.399999999999999" x14ac:dyDescent="0.3">
      <c r="A53" s="20" t="s">
        <v>94</v>
      </c>
      <c r="B53" s="20" t="s">
        <v>95</v>
      </c>
      <c r="C53" s="21" t="s">
        <v>96</v>
      </c>
      <c r="D53" s="20" t="s">
        <v>97</v>
      </c>
      <c r="E53" s="44">
        <v>6920847.8899999997</v>
      </c>
      <c r="F53" s="20"/>
      <c r="G53" s="20"/>
      <c r="H53" s="20"/>
      <c r="I53" s="21" t="s">
        <v>87</v>
      </c>
    </row>
    <row r="54" spans="1:9" x14ac:dyDescent="0.3">
      <c r="A54" s="20" t="s">
        <v>94</v>
      </c>
      <c r="B54" s="20" t="s">
        <v>98</v>
      </c>
      <c r="C54" s="21" t="s">
        <v>99</v>
      </c>
      <c r="D54" s="20" t="s">
        <v>100</v>
      </c>
      <c r="E54" s="44">
        <v>7300000</v>
      </c>
      <c r="F54" s="20"/>
      <c r="G54" s="20"/>
      <c r="H54" s="20"/>
      <c r="I54" s="21" t="s">
        <v>87</v>
      </c>
    </row>
    <row r="55" spans="1:9" ht="20.399999999999999" x14ac:dyDescent="0.3">
      <c r="A55" s="20" t="s">
        <v>94</v>
      </c>
      <c r="B55" s="20" t="s">
        <v>101</v>
      </c>
      <c r="C55" s="21" t="s">
        <v>102</v>
      </c>
      <c r="D55" s="20" t="s">
        <v>103</v>
      </c>
      <c r="E55" s="44">
        <v>7318935.7999999998</v>
      </c>
      <c r="F55" s="20"/>
      <c r="G55" s="20"/>
      <c r="H55" s="20"/>
      <c r="I55" s="21" t="s">
        <v>87</v>
      </c>
    </row>
    <row r="56" spans="1:9" ht="20.399999999999999" x14ac:dyDescent="0.3">
      <c r="A56" s="20" t="s">
        <v>94</v>
      </c>
      <c r="B56" s="20" t="s">
        <v>104</v>
      </c>
      <c r="C56" s="21" t="s">
        <v>105</v>
      </c>
      <c r="D56" s="20" t="s">
        <v>106</v>
      </c>
      <c r="E56" s="44">
        <v>7300000</v>
      </c>
      <c r="F56" s="20"/>
      <c r="G56" s="20"/>
      <c r="H56" s="20"/>
      <c r="I56" s="21" t="s">
        <v>87</v>
      </c>
    </row>
    <row r="57" spans="1:9" ht="30.6" x14ac:dyDescent="0.3">
      <c r="A57" s="20" t="s">
        <v>107</v>
      </c>
      <c r="B57" s="20" t="s">
        <v>108</v>
      </c>
      <c r="C57" s="21" t="s">
        <v>12</v>
      </c>
      <c r="D57" s="20" t="s">
        <v>109</v>
      </c>
      <c r="E57" s="47" t="s">
        <v>86</v>
      </c>
      <c r="F57" s="20"/>
      <c r="G57" s="20"/>
      <c r="H57" s="20"/>
      <c r="I57" s="21" t="s">
        <v>110</v>
      </c>
    </row>
    <row r="58" spans="1:9" ht="20.399999999999999" x14ac:dyDescent="0.3">
      <c r="A58" s="20" t="s">
        <v>111</v>
      </c>
      <c r="B58" s="20" t="s">
        <v>112</v>
      </c>
      <c r="C58" s="21" t="s">
        <v>12</v>
      </c>
      <c r="D58" s="20" t="s">
        <v>113</v>
      </c>
      <c r="E58" s="20" t="s">
        <v>86</v>
      </c>
      <c r="F58" s="20"/>
      <c r="G58" s="20"/>
      <c r="H58" s="20"/>
      <c r="I58" s="21" t="s">
        <v>114</v>
      </c>
    </row>
    <row r="59" spans="1:9" ht="20.399999999999999" x14ac:dyDescent="0.3">
      <c r="A59" s="20" t="s">
        <v>115</v>
      </c>
      <c r="B59" s="20" t="s">
        <v>116</v>
      </c>
      <c r="C59" s="21" t="s">
        <v>12</v>
      </c>
      <c r="D59" s="20" t="s">
        <v>117</v>
      </c>
      <c r="E59" s="20" t="s">
        <v>86</v>
      </c>
      <c r="F59" s="20"/>
      <c r="G59" s="20"/>
      <c r="H59" s="20"/>
      <c r="I59" s="21" t="s">
        <v>118</v>
      </c>
    </row>
    <row r="60" spans="1:9" ht="30.6" x14ac:dyDescent="0.3">
      <c r="A60" s="20" t="s">
        <v>119</v>
      </c>
      <c r="B60" s="20" t="s">
        <v>120</v>
      </c>
      <c r="C60" s="21" t="s">
        <v>12</v>
      </c>
      <c r="D60" s="20" t="s">
        <v>121</v>
      </c>
      <c r="E60" s="20" t="s">
        <v>86</v>
      </c>
      <c r="F60" s="20"/>
      <c r="G60" s="20"/>
      <c r="H60" s="20"/>
      <c r="I60" s="21" t="s">
        <v>118</v>
      </c>
    </row>
    <row r="61" spans="1:9" ht="20.399999999999999" x14ac:dyDescent="0.3">
      <c r="A61" s="20" t="s">
        <v>122</v>
      </c>
      <c r="B61" s="20" t="s">
        <v>123</v>
      </c>
      <c r="C61" s="21" t="s">
        <v>124</v>
      </c>
      <c r="D61" s="20" t="s">
        <v>125</v>
      </c>
      <c r="E61" s="44">
        <v>13567820.75</v>
      </c>
      <c r="F61" s="20"/>
      <c r="G61" s="20"/>
      <c r="H61" s="20"/>
      <c r="I61" s="21" t="s">
        <v>126</v>
      </c>
    </row>
    <row r="62" spans="1:9" ht="20.399999999999999" x14ac:dyDescent="0.3">
      <c r="A62" s="20" t="s">
        <v>127</v>
      </c>
      <c r="B62" s="20" t="s">
        <v>128</v>
      </c>
      <c r="C62" s="21" t="s">
        <v>96</v>
      </c>
      <c r="D62" s="51" t="s">
        <v>129</v>
      </c>
      <c r="E62" s="21" t="s">
        <v>130</v>
      </c>
      <c r="F62" s="21"/>
      <c r="G62" s="21"/>
      <c r="H62" s="21"/>
      <c r="I62" s="21" t="s">
        <v>126</v>
      </c>
    </row>
    <row r="63" spans="1:9" ht="81" customHeight="1" x14ac:dyDescent="0.3">
      <c r="A63" s="20" t="s">
        <v>131</v>
      </c>
      <c r="B63" s="20" t="s">
        <v>132</v>
      </c>
      <c r="C63" s="21" t="s">
        <v>12</v>
      </c>
      <c r="D63" s="20" t="s">
        <v>133</v>
      </c>
      <c r="E63" s="20" t="s">
        <v>86</v>
      </c>
      <c r="F63" s="20"/>
      <c r="G63" s="20"/>
      <c r="H63" s="20"/>
      <c r="I63" s="21" t="s">
        <v>126</v>
      </c>
    </row>
    <row r="64" spans="1:9" ht="40.799999999999997" x14ac:dyDescent="0.3">
      <c r="A64" s="20" t="s">
        <v>134</v>
      </c>
      <c r="B64" s="20" t="s">
        <v>135</v>
      </c>
      <c r="C64" s="21" t="s">
        <v>12</v>
      </c>
      <c r="D64" s="20" t="s">
        <v>136</v>
      </c>
      <c r="E64" s="20" t="s">
        <v>137</v>
      </c>
      <c r="F64" s="20"/>
      <c r="G64" s="20"/>
      <c r="H64" s="20"/>
      <c r="I64" s="21" t="s">
        <v>138</v>
      </c>
    </row>
    <row r="65" spans="1:9" ht="20.399999999999999" x14ac:dyDescent="0.3">
      <c r="A65" s="20" t="s">
        <v>139</v>
      </c>
      <c r="B65" s="20" t="s">
        <v>140</v>
      </c>
      <c r="C65" s="21" t="s">
        <v>12</v>
      </c>
      <c r="D65" s="20" t="s">
        <v>141</v>
      </c>
      <c r="E65" s="52">
        <v>4860000</v>
      </c>
      <c r="F65" s="20"/>
      <c r="G65" s="20"/>
      <c r="H65" s="20"/>
      <c r="I65" s="21" t="s">
        <v>138</v>
      </c>
    </row>
    <row r="66" spans="1:9" ht="61.2" x14ac:dyDescent="0.3">
      <c r="A66" s="20" t="s">
        <v>142</v>
      </c>
      <c r="B66" s="20" t="s">
        <v>143</v>
      </c>
      <c r="C66" s="21" t="s">
        <v>12</v>
      </c>
      <c r="D66" s="20" t="s">
        <v>144</v>
      </c>
      <c r="E66" s="20" t="s">
        <v>145</v>
      </c>
      <c r="F66" s="20"/>
      <c r="G66" s="20"/>
      <c r="H66" s="20"/>
      <c r="I66" s="21" t="s">
        <v>146</v>
      </c>
    </row>
    <row r="67" spans="1:9" x14ac:dyDescent="0.3">
      <c r="A67" s="20"/>
      <c r="B67" s="20"/>
      <c r="C67" s="21"/>
      <c r="D67" s="20"/>
      <c r="E67" s="20"/>
      <c r="F67" s="20"/>
      <c r="G67" s="20"/>
      <c r="H67" s="20"/>
      <c r="I67" s="21"/>
    </row>
    <row r="68" spans="1:9" x14ac:dyDescent="0.3">
      <c r="A68" s="20"/>
      <c r="B68" s="20"/>
      <c r="C68" s="21"/>
      <c r="D68" s="20"/>
      <c r="E68" s="20"/>
      <c r="F68" s="20"/>
      <c r="G68" s="20"/>
      <c r="H68" s="20"/>
      <c r="I68" s="21"/>
    </row>
    <row r="69" spans="1:9" x14ac:dyDescent="0.3">
      <c r="A69" s="20"/>
      <c r="B69" s="20"/>
      <c r="C69" s="21"/>
      <c r="D69" s="20"/>
      <c r="E69" s="20"/>
      <c r="F69" s="20"/>
      <c r="G69" s="20"/>
      <c r="H69" s="20"/>
      <c r="I69" s="21"/>
    </row>
    <row r="70" spans="1:9" x14ac:dyDescent="0.3">
      <c r="A70" s="20"/>
      <c r="B70" s="20"/>
      <c r="C70" s="21"/>
      <c r="D70" s="20"/>
      <c r="E70" s="20"/>
      <c r="F70" s="20"/>
      <c r="G70" s="20"/>
      <c r="H70" s="20"/>
      <c r="I70" s="21"/>
    </row>
    <row r="71" spans="1:9" x14ac:dyDescent="0.3">
      <c r="A71" s="20"/>
      <c r="B71" s="20"/>
      <c r="C71" s="21"/>
      <c r="D71" s="20"/>
      <c r="E71" s="20"/>
      <c r="F71" s="20"/>
      <c r="G71" s="20"/>
      <c r="H71" s="20"/>
      <c r="I71" s="21"/>
    </row>
  </sheetData>
  <mergeCells count="2">
    <mergeCell ref="A1:I1"/>
    <mergeCell ref="A2:I2"/>
  </mergeCells>
  <phoneticPr fontId="4" type="noConversion"/>
  <pageMargins left="0.17708333333333334" right="0.18" top="0.52083333333333337" bottom="0.47" header="0.3" footer="0.3"/>
  <pageSetup scale="81" fitToHeight="0" orientation="landscape" r:id="rId1"/>
  <headerFooter>
    <oddHeader>&amp;R&amp;D&amp;T</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J90"/>
  <sheetViews>
    <sheetView topLeftCell="A75" workbookViewId="0">
      <selection activeCell="D3" sqref="D1:D1048576"/>
    </sheetView>
  </sheetViews>
  <sheetFormatPr defaultRowHeight="14.4" x14ac:dyDescent="0.3"/>
  <cols>
    <col min="1" max="1" width="29.44140625" customWidth="1"/>
    <col min="2" max="2" width="26" customWidth="1"/>
    <col min="3" max="3" width="15.21875" customWidth="1"/>
    <col min="4" max="4" width="32.77734375" customWidth="1"/>
    <col min="5" max="5" width="17.5546875" customWidth="1"/>
    <col min="6" max="6" width="12.5546875" customWidth="1"/>
    <col min="7" max="7" width="12.44140625" customWidth="1"/>
    <col min="8" max="8" width="21.5546875" style="66" customWidth="1"/>
    <col min="9" max="9" width="18.44140625" style="68" customWidth="1"/>
    <col min="10" max="10" width="42.21875" customWidth="1"/>
  </cols>
  <sheetData>
    <row r="1" spans="1:10" s="2" customFormat="1" ht="25.8" x14ac:dyDescent="0.3">
      <c r="A1" s="256" t="s">
        <v>0</v>
      </c>
      <c r="B1" s="256"/>
      <c r="C1" s="256"/>
      <c r="D1" s="256"/>
      <c r="E1" s="256"/>
      <c r="F1" s="256"/>
      <c r="G1" s="256"/>
      <c r="H1" s="256"/>
      <c r="I1" s="256"/>
    </row>
    <row r="2" spans="1:10" s="2" customFormat="1" ht="18" x14ac:dyDescent="0.3">
      <c r="A2" s="258" t="s">
        <v>147</v>
      </c>
      <c r="B2" s="258"/>
      <c r="C2" s="258"/>
      <c r="D2" s="258"/>
      <c r="E2" s="258"/>
      <c r="F2" s="258"/>
      <c r="G2" s="258"/>
      <c r="H2" s="258"/>
      <c r="I2" s="258"/>
    </row>
    <row r="3" spans="1:10" s="2" customFormat="1" ht="18.600000000000001" thickBot="1" x14ac:dyDescent="0.35">
      <c r="A3" s="74"/>
      <c r="B3" s="74"/>
      <c r="C3" s="74"/>
      <c r="D3" s="74"/>
      <c r="E3" s="74"/>
      <c r="F3" s="74"/>
      <c r="G3" s="74"/>
      <c r="H3" s="74"/>
      <c r="I3" s="74"/>
    </row>
    <row r="4" spans="1:10" s="1" customFormat="1" ht="45" customHeight="1" thickBot="1" x14ac:dyDescent="0.35">
      <c r="A4" s="35" t="s">
        <v>2</v>
      </c>
      <c r="B4" s="36" t="s">
        <v>3</v>
      </c>
      <c r="C4" s="41" t="s">
        <v>4</v>
      </c>
      <c r="D4" s="59" t="s">
        <v>5</v>
      </c>
      <c r="E4" s="38" t="s">
        <v>6</v>
      </c>
      <c r="F4" s="39" t="s">
        <v>7</v>
      </c>
      <c r="G4" s="35" t="s">
        <v>8</v>
      </c>
      <c r="H4" s="65" t="s">
        <v>6</v>
      </c>
      <c r="I4" s="75" t="s">
        <v>9</v>
      </c>
      <c r="J4" s="76"/>
    </row>
    <row r="5" spans="1:10" s="7" customFormat="1" ht="64.5" customHeight="1" x14ac:dyDescent="0.3">
      <c r="A5" s="11" t="s">
        <v>148</v>
      </c>
      <c r="B5" s="11" t="s">
        <v>149</v>
      </c>
      <c r="C5" s="49" t="s">
        <v>12</v>
      </c>
      <c r="D5" s="58"/>
      <c r="E5" s="14"/>
      <c r="F5" s="12"/>
      <c r="G5" s="13" t="s">
        <v>150</v>
      </c>
      <c r="H5" s="64" t="s">
        <v>151</v>
      </c>
      <c r="I5" s="57">
        <v>44089</v>
      </c>
      <c r="J5" s="76"/>
    </row>
    <row r="6" spans="1:10" s="7" customFormat="1" ht="56.25" customHeight="1" x14ac:dyDescent="0.3">
      <c r="A6" s="11" t="s">
        <v>152</v>
      </c>
      <c r="B6" s="11" t="s">
        <v>149</v>
      </c>
      <c r="C6" s="49" t="s">
        <v>12</v>
      </c>
      <c r="D6" s="54"/>
      <c r="E6" s="14"/>
      <c r="F6" s="12"/>
      <c r="G6" s="13" t="s">
        <v>153</v>
      </c>
      <c r="H6" s="64" t="s">
        <v>151</v>
      </c>
      <c r="I6" s="57">
        <v>44089</v>
      </c>
      <c r="J6" s="76"/>
    </row>
    <row r="7" spans="1:10" s="8" customFormat="1" ht="60" customHeight="1" x14ac:dyDescent="0.3">
      <c r="A7" s="11" t="s">
        <v>154</v>
      </c>
      <c r="B7" s="11" t="s">
        <v>149</v>
      </c>
      <c r="C7" s="49" t="s">
        <v>12</v>
      </c>
      <c r="D7" s="56"/>
      <c r="E7" s="55"/>
      <c r="F7" s="20"/>
      <c r="G7" s="20" t="s">
        <v>155</v>
      </c>
      <c r="H7" s="64" t="s">
        <v>151</v>
      </c>
      <c r="I7" s="57">
        <v>44089</v>
      </c>
      <c r="J7" s="76"/>
    </row>
    <row r="8" spans="1:10" s="8" customFormat="1" ht="60" customHeight="1" x14ac:dyDescent="0.3">
      <c r="A8" s="11" t="s">
        <v>156</v>
      </c>
      <c r="B8" s="11" t="s">
        <v>149</v>
      </c>
      <c r="C8" s="49" t="s">
        <v>12</v>
      </c>
      <c r="D8" s="56"/>
      <c r="E8" s="55"/>
      <c r="F8" s="20"/>
      <c r="G8" s="20" t="s">
        <v>157</v>
      </c>
      <c r="H8" s="64" t="s">
        <v>151</v>
      </c>
      <c r="I8" s="57">
        <v>44089</v>
      </c>
      <c r="J8" s="76"/>
    </row>
    <row r="9" spans="1:10" ht="51" x14ac:dyDescent="0.3">
      <c r="A9" s="11" t="s">
        <v>158</v>
      </c>
      <c r="B9" s="11" t="s">
        <v>149</v>
      </c>
      <c r="C9" s="49" t="s">
        <v>12</v>
      </c>
      <c r="D9" s="56"/>
      <c r="E9" s="55"/>
      <c r="F9" s="20"/>
      <c r="G9" s="20" t="s">
        <v>159</v>
      </c>
      <c r="H9" s="64" t="s">
        <v>151</v>
      </c>
      <c r="I9" s="57">
        <v>44089</v>
      </c>
      <c r="J9" s="76"/>
    </row>
    <row r="10" spans="1:10" ht="54.75" customHeight="1" x14ac:dyDescent="0.3">
      <c r="A10" s="11" t="s">
        <v>160</v>
      </c>
      <c r="B10" s="11" t="s">
        <v>149</v>
      </c>
      <c r="C10" s="49" t="s">
        <v>12</v>
      </c>
      <c r="D10" s="56"/>
      <c r="E10" s="55"/>
      <c r="F10" s="20"/>
      <c r="G10" s="20" t="s">
        <v>161</v>
      </c>
      <c r="H10" s="64" t="s">
        <v>151</v>
      </c>
      <c r="I10" s="57">
        <v>44089</v>
      </c>
      <c r="J10" s="76"/>
    </row>
    <row r="11" spans="1:10" ht="51" x14ac:dyDescent="0.3">
      <c r="A11" s="11" t="s">
        <v>162</v>
      </c>
      <c r="B11" s="11" t="s">
        <v>149</v>
      </c>
      <c r="C11" s="49" t="s">
        <v>12</v>
      </c>
      <c r="D11" s="56"/>
      <c r="E11" s="55"/>
      <c r="F11" s="20"/>
      <c r="G11" s="20" t="s">
        <v>163</v>
      </c>
      <c r="H11" s="64" t="s">
        <v>151</v>
      </c>
      <c r="I11" s="57">
        <v>44089</v>
      </c>
      <c r="J11" s="76"/>
    </row>
    <row r="12" spans="1:10" ht="51" x14ac:dyDescent="0.3">
      <c r="A12" s="11" t="s">
        <v>164</v>
      </c>
      <c r="B12" s="11" t="s">
        <v>149</v>
      </c>
      <c r="C12" s="49" t="s">
        <v>12</v>
      </c>
      <c r="D12" s="56"/>
      <c r="E12" s="55"/>
      <c r="F12" s="20"/>
      <c r="G12" s="20" t="s">
        <v>165</v>
      </c>
      <c r="H12" s="64" t="s">
        <v>151</v>
      </c>
      <c r="I12" s="57">
        <v>44089</v>
      </c>
      <c r="J12" s="76"/>
    </row>
    <row r="13" spans="1:10" ht="51" x14ac:dyDescent="0.3">
      <c r="A13" s="11" t="s">
        <v>166</v>
      </c>
      <c r="B13" s="11" t="s">
        <v>149</v>
      </c>
      <c r="C13" s="49" t="s">
        <v>12</v>
      </c>
      <c r="D13" s="20"/>
      <c r="E13" s="20"/>
      <c r="F13" s="20"/>
      <c r="G13" s="20" t="s">
        <v>167</v>
      </c>
      <c r="H13" s="64" t="s">
        <v>151</v>
      </c>
      <c r="I13" s="57">
        <v>44089</v>
      </c>
      <c r="J13" s="76"/>
    </row>
    <row r="14" spans="1:10" ht="51" x14ac:dyDescent="0.3">
      <c r="A14" s="11" t="s">
        <v>168</v>
      </c>
      <c r="B14" s="11" t="s">
        <v>149</v>
      </c>
      <c r="C14" s="49" t="s">
        <v>12</v>
      </c>
      <c r="D14" s="20"/>
      <c r="E14" s="20"/>
      <c r="F14" s="20"/>
      <c r="G14" s="20" t="s">
        <v>169</v>
      </c>
      <c r="H14" s="64" t="s">
        <v>151</v>
      </c>
      <c r="I14" s="57">
        <v>44089</v>
      </c>
      <c r="J14" s="76"/>
    </row>
    <row r="15" spans="1:10" ht="51" x14ac:dyDescent="0.3">
      <c r="A15" s="11" t="s">
        <v>170</v>
      </c>
      <c r="B15" s="11" t="s">
        <v>149</v>
      </c>
      <c r="C15" s="49" t="s">
        <v>12</v>
      </c>
      <c r="D15" s="20"/>
      <c r="E15" s="20"/>
      <c r="F15" s="20"/>
      <c r="G15" s="20" t="s">
        <v>171</v>
      </c>
      <c r="H15" s="64" t="s">
        <v>151</v>
      </c>
      <c r="I15" s="57">
        <v>44089</v>
      </c>
      <c r="J15" s="76"/>
    </row>
    <row r="16" spans="1:10" ht="51" x14ac:dyDescent="0.3">
      <c r="A16" s="11" t="s">
        <v>172</v>
      </c>
      <c r="B16" s="11" t="s">
        <v>149</v>
      </c>
      <c r="C16" s="49" t="s">
        <v>12</v>
      </c>
      <c r="D16" s="20"/>
      <c r="E16" s="20"/>
      <c r="F16" s="20"/>
      <c r="G16" s="20" t="s">
        <v>173</v>
      </c>
      <c r="H16" s="64" t="s">
        <v>151</v>
      </c>
      <c r="I16" s="57">
        <v>44089</v>
      </c>
      <c r="J16" s="76"/>
    </row>
    <row r="17" spans="1:10" ht="51" x14ac:dyDescent="0.3">
      <c r="A17" s="11" t="s">
        <v>174</v>
      </c>
      <c r="B17" s="11" t="s">
        <v>149</v>
      </c>
      <c r="C17" s="49" t="s">
        <v>12</v>
      </c>
      <c r="D17" s="20"/>
      <c r="E17" s="20"/>
      <c r="F17" s="20"/>
      <c r="G17" s="20" t="s">
        <v>175</v>
      </c>
      <c r="H17" s="64" t="s">
        <v>151</v>
      </c>
      <c r="I17" s="57">
        <v>44089</v>
      </c>
      <c r="J17" s="76"/>
    </row>
    <row r="18" spans="1:10" ht="51" x14ac:dyDescent="0.3">
      <c r="A18" s="11" t="s">
        <v>176</v>
      </c>
      <c r="B18" s="11" t="s">
        <v>149</v>
      </c>
      <c r="C18" s="49" t="s">
        <v>12</v>
      </c>
      <c r="D18" s="20"/>
      <c r="E18" s="20"/>
      <c r="F18" s="20"/>
      <c r="G18" s="20" t="s">
        <v>177</v>
      </c>
      <c r="H18" s="64" t="s">
        <v>151</v>
      </c>
      <c r="I18" s="57">
        <v>44089</v>
      </c>
      <c r="J18" s="76"/>
    </row>
    <row r="19" spans="1:10" ht="51" x14ac:dyDescent="0.3">
      <c r="A19" s="11" t="s">
        <v>178</v>
      </c>
      <c r="B19" s="11" t="s">
        <v>149</v>
      </c>
      <c r="C19" s="49" t="s">
        <v>12</v>
      </c>
      <c r="D19" s="20"/>
      <c r="E19" s="20"/>
      <c r="F19" s="20"/>
      <c r="G19" s="20" t="s">
        <v>179</v>
      </c>
      <c r="H19" s="64" t="s">
        <v>151</v>
      </c>
      <c r="I19" s="57">
        <v>44089</v>
      </c>
      <c r="J19" s="76"/>
    </row>
    <row r="20" spans="1:10" ht="51" x14ac:dyDescent="0.3">
      <c r="A20" s="11" t="s">
        <v>180</v>
      </c>
      <c r="B20" s="11" t="s">
        <v>149</v>
      </c>
      <c r="C20" s="49" t="s">
        <v>12</v>
      </c>
      <c r="D20" s="20"/>
      <c r="E20" s="20"/>
      <c r="F20" s="20"/>
      <c r="G20" s="20" t="s">
        <v>181</v>
      </c>
      <c r="H20" s="64" t="s">
        <v>151</v>
      </c>
      <c r="I20" s="57">
        <v>44089</v>
      </c>
      <c r="J20" s="76"/>
    </row>
    <row r="21" spans="1:10" ht="51" x14ac:dyDescent="0.3">
      <c r="A21" s="11" t="s">
        <v>182</v>
      </c>
      <c r="B21" s="11" t="s">
        <v>149</v>
      </c>
      <c r="C21" s="49" t="s">
        <v>12</v>
      </c>
      <c r="D21" s="20"/>
      <c r="E21" s="20"/>
      <c r="F21" s="20"/>
      <c r="G21" s="20" t="s">
        <v>183</v>
      </c>
      <c r="H21" s="64" t="s">
        <v>151</v>
      </c>
      <c r="I21" s="57">
        <v>44089</v>
      </c>
      <c r="J21" s="76"/>
    </row>
    <row r="22" spans="1:10" ht="51" x14ac:dyDescent="0.3">
      <c r="A22" s="11" t="s">
        <v>184</v>
      </c>
      <c r="B22" s="11" t="s">
        <v>149</v>
      </c>
      <c r="C22" s="49" t="s">
        <v>12</v>
      </c>
      <c r="D22" s="20"/>
      <c r="E22" s="20"/>
      <c r="F22" s="20"/>
      <c r="G22" s="20" t="s">
        <v>185</v>
      </c>
      <c r="H22" s="64" t="s">
        <v>151</v>
      </c>
      <c r="I22" s="57">
        <v>44089</v>
      </c>
      <c r="J22" s="76"/>
    </row>
    <row r="23" spans="1:10" ht="51" x14ac:dyDescent="0.3">
      <c r="A23" s="11" t="s">
        <v>186</v>
      </c>
      <c r="B23" s="11" t="s">
        <v>149</v>
      </c>
      <c r="C23" s="49" t="s">
        <v>12</v>
      </c>
      <c r="D23" s="20"/>
      <c r="E23" s="20"/>
      <c r="F23" s="20"/>
      <c r="G23" s="20" t="s">
        <v>187</v>
      </c>
      <c r="H23" s="64" t="s">
        <v>151</v>
      </c>
      <c r="I23" s="57">
        <v>44089</v>
      </c>
      <c r="J23" s="76"/>
    </row>
    <row r="24" spans="1:10" ht="51" x14ac:dyDescent="0.3">
      <c r="A24" s="11" t="s">
        <v>188</v>
      </c>
      <c r="B24" s="11" t="s">
        <v>149</v>
      </c>
      <c r="C24" s="49" t="s">
        <v>12</v>
      </c>
      <c r="D24" s="20"/>
      <c r="E24" s="20"/>
      <c r="F24" s="20"/>
      <c r="G24" s="20" t="s">
        <v>189</v>
      </c>
      <c r="H24" s="64" t="s">
        <v>151</v>
      </c>
      <c r="I24" s="57">
        <v>44089</v>
      </c>
      <c r="J24" s="76"/>
    </row>
    <row r="25" spans="1:10" ht="51" x14ac:dyDescent="0.3">
      <c r="A25" s="11" t="s">
        <v>190</v>
      </c>
      <c r="B25" s="11" t="s">
        <v>149</v>
      </c>
      <c r="C25" s="49" t="s">
        <v>12</v>
      </c>
      <c r="D25" s="20"/>
      <c r="E25" s="20"/>
      <c r="F25" s="20"/>
      <c r="G25" s="20" t="s">
        <v>191</v>
      </c>
      <c r="H25" s="64" t="s">
        <v>151</v>
      </c>
      <c r="I25" s="57">
        <v>44089</v>
      </c>
      <c r="J25" s="76"/>
    </row>
    <row r="26" spans="1:10" ht="51" x14ac:dyDescent="0.3">
      <c r="A26" s="11" t="s">
        <v>192</v>
      </c>
      <c r="B26" s="11" t="s">
        <v>149</v>
      </c>
      <c r="C26" s="49" t="s">
        <v>12</v>
      </c>
      <c r="D26" s="20"/>
      <c r="E26" s="20"/>
      <c r="F26" s="20"/>
      <c r="G26" s="20" t="s">
        <v>193</v>
      </c>
      <c r="H26" s="64" t="s">
        <v>151</v>
      </c>
      <c r="I26" s="57">
        <v>44089</v>
      </c>
      <c r="J26" s="76"/>
    </row>
    <row r="27" spans="1:10" ht="51" x14ac:dyDescent="0.3">
      <c r="A27" s="11" t="s">
        <v>194</v>
      </c>
      <c r="B27" s="11" t="s">
        <v>149</v>
      </c>
      <c r="C27" s="49" t="s">
        <v>12</v>
      </c>
      <c r="D27" s="20"/>
      <c r="E27" s="20"/>
      <c r="F27" s="20"/>
      <c r="G27" s="20" t="s">
        <v>195</v>
      </c>
      <c r="H27" s="64" t="s">
        <v>151</v>
      </c>
      <c r="I27" s="57">
        <v>44089</v>
      </c>
      <c r="J27" s="76"/>
    </row>
    <row r="28" spans="1:10" ht="51" x14ac:dyDescent="0.3">
      <c r="A28" s="11" t="s">
        <v>196</v>
      </c>
      <c r="B28" s="11" t="s">
        <v>149</v>
      </c>
      <c r="C28" s="49" t="s">
        <v>12</v>
      </c>
      <c r="D28" s="20"/>
      <c r="E28" s="20"/>
      <c r="F28" s="20"/>
      <c r="G28" s="20" t="s">
        <v>197</v>
      </c>
      <c r="H28" s="64" t="s">
        <v>151</v>
      </c>
      <c r="I28" s="57">
        <v>44089</v>
      </c>
      <c r="J28" s="76"/>
    </row>
    <row r="29" spans="1:10" ht="51" x14ac:dyDescent="0.3">
      <c r="A29" s="11" t="s">
        <v>198</v>
      </c>
      <c r="B29" s="11" t="s">
        <v>149</v>
      </c>
      <c r="C29" s="49" t="s">
        <v>12</v>
      </c>
      <c r="D29" s="20"/>
      <c r="E29" s="20"/>
      <c r="F29" s="20"/>
      <c r="G29" s="20" t="s">
        <v>199</v>
      </c>
      <c r="H29" s="64" t="s">
        <v>151</v>
      </c>
      <c r="I29" s="57">
        <v>44089</v>
      </c>
      <c r="J29" s="76"/>
    </row>
    <row r="30" spans="1:10" ht="51" x14ac:dyDescent="0.3">
      <c r="A30" s="61" t="s">
        <v>200</v>
      </c>
      <c r="B30" s="62" t="s">
        <v>149</v>
      </c>
      <c r="C30" s="49" t="s">
        <v>12</v>
      </c>
      <c r="D30" s="20"/>
      <c r="E30" s="20"/>
      <c r="F30" s="20"/>
      <c r="G30" s="20" t="s">
        <v>201</v>
      </c>
      <c r="H30" s="64" t="s">
        <v>151</v>
      </c>
      <c r="I30" s="57">
        <v>44089</v>
      </c>
      <c r="J30" s="76"/>
    </row>
    <row r="31" spans="1:10" ht="51" x14ac:dyDescent="0.3">
      <c r="A31" s="61" t="s">
        <v>202</v>
      </c>
      <c r="B31" s="62" t="s">
        <v>149</v>
      </c>
      <c r="C31" s="49" t="s">
        <v>12</v>
      </c>
      <c r="D31" s="20"/>
      <c r="E31" s="20"/>
      <c r="F31" s="20"/>
      <c r="G31" s="20" t="s">
        <v>203</v>
      </c>
      <c r="H31" s="64" t="s">
        <v>151</v>
      </c>
      <c r="I31" s="57">
        <v>44089</v>
      </c>
      <c r="J31" s="76"/>
    </row>
    <row r="32" spans="1:10" ht="30.6" x14ac:dyDescent="0.3">
      <c r="A32" s="53" t="s">
        <v>204</v>
      </c>
      <c r="B32" s="53" t="s">
        <v>205</v>
      </c>
      <c r="C32" s="49" t="s">
        <v>12</v>
      </c>
      <c r="D32" s="20"/>
      <c r="E32" s="20"/>
      <c r="F32" s="20"/>
      <c r="G32" s="20" t="s">
        <v>206</v>
      </c>
      <c r="H32" s="64" t="s">
        <v>151</v>
      </c>
      <c r="I32" s="57">
        <v>44120</v>
      </c>
      <c r="J32" s="76"/>
    </row>
    <row r="33" spans="1:10" ht="36.75" customHeight="1" x14ac:dyDescent="0.3">
      <c r="A33" s="53" t="s">
        <v>207</v>
      </c>
      <c r="B33" s="53" t="s">
        <v>205</v>
      </c>
      <c r="C33" s="49" t="s">
        <v>12</v>
      </c>
      <c r="D33" s="20"/>
      <c r="E33" s="20"/>
      <c r="F33" s="20"/>
      <c r="G33" s="20" t="s">
        <v>208</v>
      </c>
      <c r="H33" s="64" t="s">
        <v>151</v>
      </c>
      <c r="I33" s="57">
        <v>44120</v>
      </c>
      <c r="J33" s="76"/>
    </row>
    <row r="34" spans="1:10" ht="20.399999999999999" x14ac:dyDescent="0.3">
      <c r="A34" s="20" t="s">
        <v>209</v>
      </c>
      <c r="B34" s="20" t="s">
        <v>210</v>
      </c>
      <c r="C34" s="51" t="s">
        <v>211</v>
      </c>
      <c r="D34" s="20"/>
      <c r="E34" s="20"/>
      <c r="F34" s="20"/>
      <c r="G34" s="20" t="s">
        <v>212</v>
      </c>
      <c r="H34" s="63">
        <v>30172101.73</v>
      </c>
      <c r="I34" s="60">
        <v>44144</v>
      </c>
      <c r="J34" s="76"/>
    </row>
    <row r="35" spans="1:10" ht="20.399999999999999" x14ac:dyDescent="0.3">
      <c r="A35" s="20" t="s">
        <v>213</v>
      </c>
      <c r="B35" s="20" t="s">
        <v>214</v>
      </c>
      <c r="C35" s="20" t="s">
        <v>215</v>
      </c>
      <c r="D35" s="20"/>
      <c r="E35" s="20"/>
      <c r="F35" s="20"/>
      <c r="G35" s="20" t="s">
        <v>216</v>
      </c>
      <c r="H35" s="63">
        <v>8826200.7200000007</v>
      </c>
      <c r="I35" s="60">
        <v>44145</v>
      </c>
      <c r="J35" s="76"/>
    </row>
    <row r="36" spans="1:10" x14ac:dyDescent="0.3">
      <c r="A36" s="20" t="s">
        <v>217</v>
      </c>
      <c r="B36" s="20" t="s">
        <v>218</v>
      </c>
      <c r="C36" s="20" t="s">
        <v>219</v>
      </c>
      <c r="D36" s="20"/>
      <c r="E36" s="20"/>
      <c r="F36" s="20"/>
      <c r="G36" s="20" t="s">
        <v>220</v>
      </c>
      <c r="H36" s="63">
        <v>8806965.4900000002</v>
      </c>
      <c r="I36" s="60">
        <v>44145</v>
      </c>
      <c r="J36" s="76"/>
    </row>
    <row r="37" spans="1:10" ht="20.399999999999999" x14ac:dyDescent="0.3">
      <c r="A37" s="20" t="s">
        <v>221</v>
      </c>
      <c r="B37" s="20" t="s">
        <v>222</v>
      </c>
      <c r="C37" s="20" t="s">
        <v>223</v>
      </c>
      <c r="D37" s="20"/>
      <c r="E37" s="20"/>
      <c r="F37" s="20"/>
      <c r="G37" s="20" t="s">
        <v>224</v>
      </c>
      <c r="H37" s="63">
        <v>6285676.8399999999</v>
      </c>
      <c r="I37" s="60">
        <v>44154</v>
      </c>
      <c r="J37" s="76"/>
    </row>
    <row r="38" spans="1:10" ht="20.399999999999999" x14ac:dyDescent="0.3">
      <c r="A38" s="20" t="s">
        <v>225</v>
      </c>
      <c r="B38" s="20" t="s">
        <v>226</v>
      </c>
      <c r="C38" s="20" t="s">
        <v>227</v>
      </c>
      <c r="D38" s="20"/>
      <c r="E38" s="20"/>
      <c r="F38" s="20"/>
      <c r="G38" s="20" t="s">
        <v>228</v>
      </c>
      <c r="H38" s="63">
        <v>11497144.460000001</v>
      </c>
      <c r="I38" s="60">
        <v>44154</v>
      </c>
      <c r="J38" s="76"/>
    </row>
    <row r="39" spans="1:10" ht="20.399999999999999" x14ac:dyDescent="0.3">
      <c r="A39" s="20" t="s">
        <v>229</v>
      </c>
      <c r="B39" s="20" t="s">
        <v>230</v>
      </c>
      <c r="C39" s="20" t="s">
        <v>231</v>
      </c>
      <c r="D39" s="20"/>
      <c r="E39" s="20"/>
      <c r="F39" s="20"/>
      <c r="G39" s="20" t="s">
        <v>232</v>
      </c>
      <c r="H39" s="63">
        <v>17321343.239999998</v>
      </c>
      <c r="I39" s="60">
        <v>44155</v>
      </c>
      <c r="J39" s="76"/>
    </row>
    <row r="40" spans="1:10" ht="20.399999999999999" x14ac:dyDescent="0.3">
      <c r="A40" s="20" t="s">
        <v>233</v>
      </c>
      <c r="B40" s="20" t="s">
        <v>234</v>
      </c>
      <c r="C40" s="20" t="s">
        <v>235</v>
      </c>
      <c r="D40" s="20"/>
      <c r="E40" s="20"/>
      <c r="F40" s="20"/>
      <c r="G40" s="20" t="s">
        <v>236</v>
      </c>
      <c r="H40" s="63">
        <v>16069412.640000001</v>
      </c>
      <c r="I40" s="60">
        <v>44155</v>
      </c>
      <c r="J40" s="76"/>
    </row>
    <row r="41" spans="1:10" ht="20.399999999999999" x14ac:dyDescent="0.3">
      <c r="A41" s="20" t="s">
        <v>237</v>
      </c>
      <c r="B41" s="20" t="s">
        <v>238</v>
      </c>
      <c r="C41" s="20" t="s">
        <v>239</v>
      </c>
      <c r="D41" s="20"/>
      <c r="E41" s="20"/>
      <c r="F41" s="20"/>
      <c r="G41" s="20" t="s">
        <v>240</v>
      </c>
      <c r="H41" s="63">
        <v>19469297.780000001</v>
      </c>
      <c r="I41" s="60">
        <v>44155</v>
      </c>
      <c r="J41" s="76"/>
    </row>
    <row r="42" spans="1:10" ht="30.6" x14ac:dyDescent="0.3">
      <c r="A42" s="20" t="s">
        <v>241</v>
      </c>
      <c r="B42" s="20" t="s">
        <v>242</v>
      </c>
      <c r="C42" s="20" t="s">
        <v>243</v>
      </c>
      <c r="D42" s="20"/>
      <c r="E42" s="20"/>
      <c r="F42" s="20"/>
      <c r="G42" s="20" t="s">
        <v>244</v>
      </c>
      <c r="H42" s="63">
        <v>9620600.4800000004</v>
      </c>
      <c r="I42" s="60">
        <v>44185</v>
      </c>
      <c r="J42" s="76"/>
    </row>
    <row r="43" spans="1:10" ht="30.6" x14ac:dyDescent="0.3">
      <c r="A43" s="20" t="s">
        <v>245</v>
      </c>
      <c r="B43" s="20" t="s">
        <v>246</v>
      </c>
      <c r="C43" s="20" t="s">
        <v>12</v>
      </c>
      <c r="D43" s="20" t="s">
        <v>247</v>
      </c>
      <c r="E43" s="20"/>
      <c r="F43" s="20"/>
      <c r="G43" s="20"/>
      <c r="H43" s="63">
        <v>1609670</v>
      </c>
      <c r="I43" s="60">
        <v>44195</v>
      </c>
      <c r="J43" s="76"/>
    </row>
    <row r="44" spans="1:10" ht="20.399999999999999" x14ac:dyDescent="0.3">
      <c r="A44" s="20" t="s">
        <v>248</v>
      </c>
      <c r="B44" s="20" t="s">
        <v>249</v>
      </c>
      <c r="C44" s="20" t="s">
        <v>250</v>
      </c>
      <c r="D44" s="20" t="s">
        <v>251</v>
      </c>
      <c r="E44" s="20"/>
      <c r="F44" s="20"/>
      <c r="G44" s="20"/>
      <c r="H44" s="63">
        <v>443157</v>
      </c>
      <c r="I44" s="60">
        <v>44218</v>
      </c>
      <c r="J44" s="76"/>
    </row>
    <row r="45" spans="1:10" ht="30.6" x14ac:dyDescent="0.3">
      <c r="A45" s="20" t="s">
        <v>252</v>
      </c>
      <c r="B45" s="20" t="s">
        <v>253</v>
      </c>
      <c r="C45" s="20" t="s">
        <v>12</v>
      </c>
      <c r="D45" s="20" t="s">
        <v>254</v>
      </c>
      <c r="E45" s="20"/>
      <c r="F45" s="20"/>
      <c r="G45" s="20"/>
      <c r="H45" s="63" t="s">
        <v>255</v>
      </c>
      <c r="I45" s="60">
        <v>44218</v>
      </c>
      <c r="J45" s="76"/>
    </row>
    <row r="46" spans="1:10" ht="30.6" x14ac:dyDescent="0.3">
      <c r="A46" s="20" t="s">
        <v>256</v>
      </c>
      <c r="B46" s="20" t="s">
        <v>257</v>
      </c>
      <c r="C46" s="20" t="s">
        <v>12</v>
      </c>
      <c r="D46" s="20" t="s">
        <v>258</v>
      </c>
      <c r="E46" s="20"/>
      <c r="F46" s="20"/>
      <c r="G46" s="20"/>
      <c r="H46" s="63" t="s">
        <v>255</v>
      </c>
      <c r="I46" s="60">
        <v>44218</v>
      </c>
      <c r="J46" s="76"/>
    </row>
    <row r="47" spans="1:10" ht="20.399999999999999" x14ac:dyDescent="0.3">
      <c r="A47" s="20" t="s">
        <v>259</v>
      </c>
      <c r="B47" s="20" t="s">
        <v>260</v>
      </c>
      <c r="C47" s="20" t="s">
        <v>261</v>
      </c>
      <c r="D47" s="20" t="s">
        <v>203</v>
      </c>
      <c r="E47" s="20"/>
      <c r="F47" s="20"/>
      <c r="G47" s="20"/>
      <c r="H47" s="63" t="s">
        <v>262</v>
      </c>
      <c r="I47" s="60">
        <v>44244</v>
      </c>
      <c r="J47" s="76"/>
    </row>
    <row r="48" spans="1:10" ht="30.6" x14ac:dyDescent="0.3">
      <c r="A48" s="20" t="s">
        <v>263</v>
      </c>
      <c r="B48" s="20" t="s">
        <v>264</v>
      </c>
      <c r="C48" s="20" t="s">
        <v>265</v>
      </c>
      <c r="D48" s="20" t="s">
        <v>266</v>
      </c>
      <c r="E48" s="20"/>
      <c r="F48" s="20"/>
      <c r="G48" s="20"/>
      <c r="H48" s="63" t="s">
        <v>262</v>
      </c>
      <c r="I48" s="60">
        <v>44245</v>
      </c>
      <c r="J48" s="76"/>
    </row>
    <row r="49" spans="1:10" ht="30.6" x14ac:dyDescent="0.3">
      <c r="A49" s="20" t="s">
        <v>267</v>
      </c>
      <c r="B49" s="20" t="s">
        <v>268</v>
      </c>
      <c r="C49" s="20" t="s">
        <v>269</v>
      </c>
      <c r="D49" s="20" t="s">
        <v>270</v>
      </c>
      <c r="E49" s="20"/>
      <c r="F49" s="20"/>
      <c r="G49" s="20"/>
      <c r="H49" s="63" t="s">
        <v>262</v>
      </c>
      <c r="I49" s="60">
        <v>44245</v>
      </c>
      <c r="J49" s="76"/>
    </row>
    <row r="50" spans="1:10" ht="30.6" x14ac:dyDescent="0.3">
      <c r="A50" s="20" t="s">
        <v>271</v>
      </c>
      <c r="B50" s="20" t="s">
        <v>272</v>
      </c>
      <c r="C50" s="20" t="s">
        <v>273</v>
      </c>
      <c r="D50" s="20" t="s">
        <v>274</v>
      </c>
      <c r="E50" s="20"/>
      <c r="F50" s="20"/>
      <c r="G50" s="20"/>
      <c r="H50" s="63" t="s">
        <v>262</v>
      </c>
      <c r="I50" s="60">
        <v>44246</v>
      </c>
      <c r="J50" s="76"/>
    </row>
    <row r="51" spans="1:10" ht="20.399999999999999" x14ac:dyDescent="0.3">
      <c r="A51" s="20" t="s">
        <v>275</v>
      </c>
      <c r="B51" s="20" t="s">
        <v>276</v>
      </c>
      <c r="C51" s="20" t="s">
        <v>277</v>
      </c>
      <c r="D51" s="20" t="s">
        <v>278</v>
      </c>
      <c r="E51" s="20"/>
      <c r="F51" s="20"/>
      <c r="G51" s="20"/>
      <c r="H51" s="63" t="s">
        <v>262</v>
      </c>
      <c r="I51" s="60">
        <v>44245</v>
      </c>
      <c r="J51" s="76"/>
    </row>
    <row r="52" spans="1:10" ht="40.799999999999997" x14ac:dyDescent="0.3">
      <c r="A52" s="20" t="s">
        <v>279</v>
      </c>
      <c r="B52" s="20" t="s">
        <v>280</v>
      </c>
      <c r="C52" s="20" t="s">
        <v>12</v>
      </c>
      <c r="D52" s="67" t="s">
        <v>281</v>
      </c>
      <c r="E52" s="20"/>
      <c r="F52" s="20"/>
      <c r="G52" s="20"/>
      <c r="H52" s="63">
        <v>11540767.93</v>
      </c>
      <c r="I52" s="60">
        <v>44267</v>
      </c>
      <c r="J52" s="76"/>
    </row>
    <row r="53" spans="1:10" ht="42" x14ac:dyDescent="0.3">
      <c r="A53" s="72" t="s">
        <v>282</v>
      </c>
      <c r="B53" s="48" t="s">
        <v>283</v>
      </c>
      <c r="C53" s="72" t="s">
        <v>12</v>
      </c>
      <c r="D53" s="72" t="s">
        <v>284</v>
      </c>
      <c r="E53" s="69"/>
      <c r="F53" s="69"/>
      <c r="G53" s="69"/>
      <c r="H53" s="63" t="s">
        <v>285</v>
      </c>
      <c r="I53" s="73">
        <v>44279</v>
      </c>
      <c r="J53" s="76"/>
    </row>
    <row r="54" spans="1:10" ht="42" x14ac:dyDescent="0.3">
      <c r="A54" s="72" t="s">
        <v>286</v>
      </c>
      <c r="B54" s="48" t="s">
        <v>283</v>
      </c>
      <c r="C54" s="72" t="s">
        <v>12</v>
      </c>
      <c r="D54" s="72" t="s">
        <v>287</v>
      </c>
      <c r="E54" s="69"/>
      <c r="F54" s="69"/>
      <c r="G54" s="69"/>
      <c r="H54" s="63" t="s">
        <v>285</v>
      </c>
      <c r="I54" s="73">
        <v>44279</v>
      </c>
      <c r="J54" s="76"/>
    </row>
    <row r="55" spans="1:10" ht="42" x14ac:dyDescent="0.3">
      <c r="A55" s="72" t="s">
        <v>288</v>
      </c>
      <c r="B55" s="48" t="s">
        <v>283</v>
      </c>
      <c r="C55" s="72" t="s">
        <v>12</v>
      </c>
      <c r="D55" s="72" t="s">
        <v>289</v>
      </c>
      <c r="E55" s="69"/>
      <c r="F55" s="69"/>
      <c r="G55" s="69"/>
      <c r="H55" s="63" t="s">
        <v>285</v>
      </c>
      <c r="I55" s="73">
        <v>44279</v>
      </c>
      <c r="J55" s="76"/>
    </row>
    <row r="56" spans="1:10" ht="42" x14ac:dyDescent="0.3">
      <c r="A56" s="72" t="s">
        <v>290</v>
      </c>
      <c r="B56" s="48" t="s">
        <v>283</v>
      </c>
      <c r="C56" s="72" t="s">
        <v>12</v>
      </c>
      <c r="D56" s="72" t="s">
        <v>291</v>
      </c>
      <c r="E56" s="69"/>
      <c r="F56" s="69"/>
      <c r="G56" s="69"/>
      <c r="H56" s="63" t="s">
        <v>285</v>
      </c>
      <c r="I56" s="73">
        <v>44279</v>
      </c>
      <c r="J56" s="76"/>
    </row>
    <row r="57" spans="1:10" ht="42" x14ac:dyDescent="0.3">
      <c r="A57" s="72" t="s">
        <v>292</v>
      </c>
      <c r="B57" s="48" t="s">
        <v>283</v>
      </c>
      <c r="C57" s="72" t="s">
        <v>12</v>
      </c>
      <c r="D57" s="72" t="s">
        <v>293</v>
      </c>
      <c r="E57" s="69"/>
      <c r="F57" s="69"/>
      <c r="G57" s="69"/>
      <c r="H57" s="63" t="s">
        <v>285</v>
      </c>
      <c r="I57" s="73">
        <v>44279</v>
      </c>
      <c r="J57" s="76"/>
    </row>
    <row r="58" spans="1:10" ht="42" x14ac:dyDescent="0.3">
      <c r="A58" s="72" t="s">
        <v>294</v>
      </c>
      <c r="B58" s="48" t="s">
        <v>295</v>
      </c>
      <c r="C58" s="72" t="s">
        <v>12</v>
      </c>
      <c r="D58" s="72" t="s">
        <v>296</v>
      </c>
      <c r="E58" s="69"/>
      <c r="F58" s="69"/>
      <c r="G58" s="69"/>
      <c r="H58" s="63" t="s">
        <v>285</v>
      </c>
      <c r="I58" s="73">
        <v>44300</v>
      </c>
      <c r="J58" s="76"/>
    </row>
    <row r="59" spans="1:10" ht="30.6" x14ac:dyDescent="0.3">
      <c r="A59" s="20" t="s">
        <v>297</v>
      </c>
      <c r="B59" s="20" t="s">
        <v>298</v>
      </c>
      <c r="C59" s="20" t="s">
        <v>12</v>
      </c>
      <c r="D59" s="20" t="s">
        <v>299</v>
      </c>
      <c r="E59" s="20"/>
      <c r="F59" s="20"/>
      <c r="G59" s="20"/>
      <c r="H59" s="63">
        <v>1242025.3</v>
      </c>
      <c r="I59" s="60">
        <v>44311</v>
      </c>
      <c r="J59" s="76"/>
    </row>
    <row r="60" spans="1:10" x14ac:dyDescent="0.3">
      <c r="A60" s="20" t="s">
        <v>300</v>
      </c>
      <c r="B60" s="20" t="s">
        <v>301</v>
      </c>
      <c r="C60" s="20" t="s">
        <v>302</v>
      </c>
      <c r="D60" s="20" t="s">
        <v>303</v>
      </c>
      <c r="E60" s="20"/>
      <c r="F60" s="20"/>
      <c r="G60" s="20"/>
      <c r="H60" s="63">
        <v>39072963.130000003</v>
      </c>
      <c r="I60" s="60">
        <v>44309</v>
      </c>
      <c r="J60" s="76"/>
    </row>
    <row r="61" spans="1:10" ht="20.399999999999999" x14ac:dyDescent="0.3">
      <c r="A61" s="20" t="s">
        <v>304</v>
      </c>
      <c r="B61" s="20" t="s">
        <v>305</v>
      </c>
      <c r="C61" s="20" t="s">
        <v>306</v>
      </c>
      <c r="D61" s="20" t="s">
        <v>258</v>
      </c>
      <c r="E61" s="20"/>
      <c r="F61" s="20"/>
      <c r="G61" s="20"/>
      <c r="H61" s="63">
        <v>38210009.740000002</v>
      </c>
      <c r="I61" s="60">
        <v>44309</v>
      </c>
      <c r="J61" s="76"/>
    </row>
    <row r="62" spans="1:10" ht="20.399999999999999" x14ac:dyDescent="0.3">
      <c r="A62" s="20" t="s">
        <v>307</v>
      </c>
      <c r="B62" s="20" t="s">
        <v>308</v>
      </c>
      <c r="C62" s="20" t="s">
        <v>309</v>
      </c>
      <c r="D62" s="20" t="s">
        <v>125</v>
      </c>
      <c r="E62" s="20"/>
      <c r="F62" s="20"/>
      <c r="G62" s="20"/>
      <c r="H62" s="63">
        <v>31988752.57</v>
      </c>
      <c r="I62" s="60">
        <v>44309</v>
      </c>
      <c r="J62" s="76"/>
    </row>
    <row r="63" spans="1:10" ht="61.2" x14ac:dyDescent="0.3">
      <c r="A63" s="20" t="s">
        <v>310</v>
      </c>
      <c r="B63" s="20" t="s">
        <v>311</v>
      </c>
      <c r="C63" s="20" t="s">
        <v>12</v>
      </c>
      <c r="D63" s="20" t="s">
        <v>312</v>
      </c>
      <c r="E63" s="20"/>
      <c r="F63" s="20"/>
      <c r="G63" s="20"/>
      <c r="H63" s="63">
        <v>4325346</v>
      </c>
      <c r="I63" s="60">
        <v>44322</v>
      </c>
      <c r="J63" s="76"/>
    </row>
    <row r="64" spans="1:10" ht="20.399999999999999" x14ac:dyDescent="0.3">
      <c r="A64" s="20" t="s">
        <v>313</v>
      </c>
      <c r="B64" s="20" t="s">
        <v>314</v>
      </c>
      <c r="C64" s="20" t="s">
        <v>12</v>
      </c>
      <c r="D64" s="20" t="s">
        <v>315</v>
      </c>
      <c r="E64" s="20"/>
      <c r="F64" s="20"/>
      <c r="G64" s="20"/>
      <c r="H64" s="63">
        <v>1075000</v>
      </c>
      <c r="I64" s="60">
        <v>44322</v>
      </c>
      <c r="J64" s="76"/>
    </row>
    <row r="65" spans="1:10" ht="20.399999999999999" x14ac:dyDescent="0.3">
      <c r="A65" s="20" t="s">
        <v>316</v>
      </c>
      <c r="B65" s="20" t="s">
        <v>317</v>
      </c>
      <c r="C65" s="20" t="s">
        <v>12</v>
      </c>
      <c r="D65" s="20" t="s">
        <v>315</v>
      </c>
      <c r="E65" s="20"/>
      <c r="F65" s="20"/>
      <c r="G65" s="20"/>
      <c r="H65" s="63">
        <v>4812048.4000000004</v>
      </c>
      <c r="I65" s="60">
        <v>44322</v>
      </c>
      <c r="J65" s="76"/>
    </row>
    <row r="66" spans="1:10" ht="20.399999999999999" x14ac:dyDescent="0.3">
      <c r="A66" s="20" t="s">
        <v>318</v>
      </c>
      <c r="B66" s="20" t="s">
        <v>319</v>
      </c>
      <c r="C66" s="20" t="s">
        <v>12</v>
      </c>
      <c r="D66" s="20" t="s">
        <v>320</v>
      </c>
      <c r="E66" s="20"/>
      <c r="F66" s="20"/>
      <c r="G66" s="20"/>
      <c r="H66" s="63">
        <v>6515974</v>
      </c>
      <c r="I66" s="60">
        <v>44322</v>
      </c>
      <c r="J66" s="76"/>
    </row>
    <row r="67" spans="1:10" ht="20.399999999999999" x14ac:dyDescent="0.3">
      <c r="A67" s="20" t="s">
        <v>321</v>
      </c>
      <c r="B67" s="20" t="s">
        <v>322</v>
      </c>
      <c r="C67" s="20" t="s">
        <v>12</v>
      </c>
      <c r="D67" s="20" t="s">
        <v>323</v>
      </c>
      <c r="E67" s="20"/>
      <c r="F67" s="20"/>
      <c r="G67" s="20"/>
      <c r="H67" s="63">
        <v>10050000</v>
      </c>
      <c r="I67" s="60">
        <v>44322</v>
      </c>
      <c r="J67" s="76"/>
    </row>
    <row r="68" spans="1:10" ht="20.399999999999999" x14ac:dyDescent="0.3">
      <c r="A68" s="20" t="s">
        <v>324</v>
      </c>
      <c r="B68" s="20" t="s">
        <v>325</v>
      </c>
      <c r="C68" s="20" t="s">
        <v>12</v>
      </c>
      <c r="D68" s="20" t="s">
        <v>323</v>
      </c>
      <c r="E68" s="20"/>
      <c r="F68" s="20"/>
      <c r="G68" s="20"/>
      <c r="H68" s="63">
        <v>3835000</v>
      </c>
      <c r="I68" s="60">
        <v>44322</v>
      </c>
      <c r="J68" s="76"/>
    </row>
    <row r="69" spans="1:10" ht="30.6" x14ac:dyDescent="0.3">
      <c r="A69" s="20" t="s">
        <v>326</v>
      </c>
      <c r="B69" s="20" t="s">
        <v>327</v>
      </c>
      <c r="C69" s="20" t="s">
        <v>12</v>
      </c>
      <c r="D69" s="20" t="s">
        <v>328</v>
      </c>
      <c r="E69" s="20"/>
      <c r="F69" s="20"/>
      <c r="G69" s="20"/>
      <c r="H69" s="63" t="s">
        <v>285</v>
      </c>
      <c r="I69" s="60">
        <v>44358</v>
      </c>
      <c r="J69" s="76"/>
    </row>
    <row r="70" spans="1:10" ht="30.6" x14ac:dyDescent="0.3">
      <c r="A70" s="20" t="s">
        <v>329</v>
      </c>
      <c r="B70" s="20" t="s">
        <v>327</v>
      </c>
      <c r="C70" s="20" t="s">
        <v>12</v>
      </c>
      <c r="D70" s="20" t="s">
        <v>330</v>
      </c>
      <c r="E70" s="20"/>
      <c r="F70" s="20"/>
      <c r="G70" s="20"/>
      <c r="H70" s="63" t="s">
        <v>285</v>
      </c>
      <c r="I70" s="60">
        <v>44359</v>
      </c>
      <c r="J70" s="76"/>
    </row>
    <row r="71" spans="1:10" ht="30.6" x14ac:dyDescent="0.3">
      <c r="A71" s="20" t="s">
        <v>331</v>
      </c>
      <c r="B71" s="20" t="s">
        <v>327</v>
      </c>
      <c r="C71" s="20" t="s">
        <v>12</v>
      </c>
      <c r="D71" s="20" t="s">
        <v>332</v>
      </c>
      <c r="E71" s="20"/>
      <c r="F71" s="20"/>
      <c r="G71" s="20"/>
      <c r="H71" s="63" t="s">
        <v>285</v>
      </c>
      <c r="I71" s="60">
        <v>44360</v>
      </c>
      <c r="J71" s="76"/>
    </row>
    <row r="72" spans="1:10" ht="30.6" x14ac:dyDescent="0.3">
      <c r="A72" s="20" t="s">
        <v>333</v>
      </c>
      <c r="B72" s="20" t="s">
        <v>327</v>
      </c>
      <c r="C72" s="20" t="s">
        <v>12</v>
      </c>
      <c r="D72" s="20" t="s">
        <v>334</v>
      </c>
      <c r="E72" s="20"/>
      <c r="F72" s="20"/>
      <c r="G72" s="20"/>
      <c r="H72" s="63" t="s">
        <v>285</v>
      </c>
      <c r="I72" s="60">
        <v>44361</v>
      </c>
      <c r="J72" s="76"/>
    </row>
    <row r="73" spans="1:10" ht="51" x14ac:dyDescent="0.3">
      <c r="A73" s="20" t="s">
        <v>335</v>
      </c>
      <c r="B73" s="20" t="s">
        <v>336</v>
      </c>
      <c r="C73" s="20" t="s">
        <v>12</v>
      </c>
      <c r="D73" s="20" t="s">
        <v>337</v>
      </c>
      <c r="E73" s="20"/>
      <c r="F73" s="20"/>
      <c r="G73" s="20"/>
      <c r="H73" s="63" t="s">
        <v>285</v>
      </c>
      <c r="I73" s="60">
        <v>44358</v>
      </c>
      <c r="J73" s="76"/>
    </row>
    <row r="74" spans="1:10" ht="51" x14ac:dyDescent="0.3">
      <c r="A74" s="20" t="s">
        <v>338</v>
      </c>
      <c r="B74" s="20" t="s">
        <v>336</v>
      </c>
      <c r="C74" s="20" t="s">
        <v>12</v>
      </c>
      <c r="D74" s="20" t="s">
        <v>339</v>
      </c>
      <c r="E74" s="20"/>
      <c r="F74" s="20"/>
      <c r="G74" s="20"/>
      <c r="H74" s="63" t="s">
        <v>285</v>
      </c>
      <c r="I74" s="60">
        <v>44358</v>
      </c>
      <c r="J74" s="76"/>
    </row>
    <row r="75" spans="1:10" ht="51" x14ac:dyDescent="0.3">
      <c r="A75" s="20" t="s">
        <v>340</v>
      </c>
      <c r="B75" s="20" t="s">
        <v>336</v>
      </c>
      <c r="C75" s="20" t="s">
        <v>12</v>
      </c>
      <c r="D75" s="20" t="s">
        <v>341</v>
      </c>
      <c r="E75" s="20"/>
      <c r="F75" s="20"/>
      <c r="G75" s="20"/>
      <c r="H75" s="63" t="s">
        <v>285</v>
      </c>
      <c r="I75" s="60">
        <v>44358</v>
      </c>
      <c r="J75" s="76"/>
    </row>
    <row r="76" spans="1:10" ht="51" x14ac:dyDescent="0.3">
      <c r="A76" s="20" t="s">
        <v>342</v>
      </c>
      <c r="B76" s="20" t="s">
        <v>336</v>
      </c>
      <c r="C76" s="20" t="s">
        <v>12</v>
      </c>
      <c r="D76" s="20" t="s">
        <v>343</v>
      </c>
      <c r="E76" s="20"/>
      <c r="F76" s="20"/>
      <c r="G76" s="20"/>
      <c r="H76" s="63" t="s">
        <v>285</v>
      </c>
      <c r="I76" s="60">
        <v>44358</v>
      </c>
      <c r="J76" s="76"/>
    </row>
    <row r="77" spans="1:10" ht="51" x14ac:dyDescent="0.3">
      <c r="A77" s="20" t="s">
        <v>342</v>
      </c>
      <c r="B77" s="20" t="s">
        <v>336</v>
      </c>
      <c r="C77" s="20" t="s">
        <v>12</v>
      </c>
      <c r="D77" s="20" t="s">
        <v>344</v>
      </c>
      <c r="E77" s="20"/>
      <c r="F77" s="20"/>
      <c r="G77" s="20"/>
      <c r="H77" s="63" t="s">
        <v>285</v>
      </c>
      <c r="I77" s="60">
        <v>44358</v>
      </c>
      <c r="J77" s="76"/>
    </row>
    <row r="78" spans="1:10" ht="51" x14ac:dyDescent="0.3">
      <c r="A78" s="20" t="s">
        <v>345</v>
      </c>
      <c r="B78" s="20" t="s">
        <v>336</v>
      </c>
      <c r="C78" s="20" t="s">
        <v>12</v>
      </c>
      <c r="D78" s="20" t="s">
        <v>346</v>
      </c>
      <c r="E78" s="20"/>
      <c r="F78" s="20"/>
      <c r="G78" s="20"/>
      <c r="H78" s="63" t="s">
        <v>285</v>
      </c>
      <c r="I78" s="60">
        <v>44358</v>
      </c>
      <c r="J78" s="76"/>
    </row>
    <row r="79" spans="1:10" ht="40.799999999999997" x14ac:dyDescent="0.3">
      <c r="A79" s="20" t="s">
        <v>347</v>
      </c>
      <c r="B79" s="20" t="s">
        <v>348</v>
      </c>
      <c r="C79" s="20" t="s">
        <v>12</v>
      </c>
      <c r="D79" s="20" t="s">
        <v>349</v>
      </c>
      <c r="E79" s="20"/>
      <c r="F79" s="20"/>
      <c r="G79" s="20"/>
      <c r="H79" s="63" t="s">
        <v>285</v>
      </c>
      <c r="I79" s="60">
        <v>44358</v>
      </c>
      <c r="J79" s="76"/>
    </row>
    <row r="80" spans="1:10" ht="40.799999999999997" x14ac:dyDescent="0.3">
      <c r="A80" s="20" t="s">
        <v>350</v>
      </c>
      <c r="B80" s="20" t="s">
        <v>351</v>
      </c>
      <c r="C80" s="20" t="s">
        <v>12</v>
      </c>
      <c r="D80" s="20" t="s">
        <v>352</v>
      </c>
      <c r="E80" s="20"/>
      <c r="F80" s="20"/>
      <c r="G80" s="20"/>
      <c r="H80" s="20" t="s">
        <v>353</v>
      </c>
      <c r="I80" s="60">
        <v>44358</v>
      </c>
      <c r="J80" s="76"/>
    </row>
    <row r="81" spans="1:10" ht="40.799999999999997" x14ac:dyDescent="0.3">
      <c r="A81" s="20" t="s">
        <v>354</v>
      </c>
      <c r="B81" s="20" t="s">
        <v>355</v>
      </c>
      <c r="C81" s="20" t="s">
        <v>12</v>
      </c>
      <c r="D81" s="20" t="s">
        <v>356</v>
      </c>
      <c r="E81" s="20"/>
      <c r="F81" s="20"/>
      <c r="G81" s="20"/>
      <c r="H81" s="63" t="s">
        <v>357</v>
      </c>
      <c r="I81" s="60">
        <v>44358</v>
      </c>
      <c r="J81" s="76"/>
    </row>
    <row r="82" spans="1:10" ht="51" x14ac:dyDescent="0.3">
      <c r="A82" s="20" t="s">
        <v>358</v>
      </c>
      <c r="B82" s="20" t="s">
        <v>359</v>
      </c>
      <c r="C82" s="20" t="s">
        <v>12</v>
      </c>
      <c r="D82" s="20" t="s">
        <v>360</v>
      </c>
      <c r="E82" s="20"/>
      <c r="F82" s="20"/>
      <c r="G82" s="20"/>
      <c r="H82" s="63" t="s">
        <v>357</v>
      </c>
      <c r="I82" s="60">
        <v>44358</v>
      </c>
      <c r="J82" s="76"/>
    </row>
    <row r="83" spans="1:10" ht="30.6" x14ac:dyDescent="0.3">
      <c r="A83" s="20" t="s">
        <v>361</v>
      </c>
      <c r="B83" s="20" t="s">
        <v>362</v>
      </c>
      <c r="C83" s="20" t="s">
        <v>12</v>
      </c>
      <c r="D83" s="20" t="s">
        <v>299</v>
      </c>
      <c r="E83" s="20"/>
      <c r="F83" s="20"/>
      <c r="G83" s="20"/>
      <c r="H83" s="63" t="s">
        <v>357</v>
      </c>
      <c r="I83" s="60">
        <v>44358</v>
      </c>
      <c r="J83" s="76"/>
    </row>
    <row r="84" spans="1:10" ht="51" x14ac:dyDescent="0.3">
      <c r="A84" s="20" t="s">
        <v>363</v>
      </c>
      <c r="B84" s="20" t="s">
        <v>364</v>
      </c>
      <c r="C84" s="20" t="s">
        <v>12</v>
      </c>
      <c r="D84" s="20" t="s">
        <v>365</v>
      </c>
      <c r="E84" s="20"/>
      <c r="F84" s="20"/>
      <c r="G84" s="20"/>
      <c r="H84" s="63" t="s">
        <v>357</v>
      </c>
      <c r="I84" s="60">
        <v>44358</v>
      </c>
      <c r="J84" s="76"/>
    </row>
    <row r="85" spans="1:10" ht="51" x14ac:dyDescent="0.3">
      <c r="A85" s="20" t="s">
        <v>366</v>
      </c>
      <c r="B85" s="20" t="s">
        <v>364</v>
      </c>
      <c r="C85" s="20" t="s">
        <v>12</v>
      </c>
      <c r="D85" s="20" t="s">
        <v>367</v>
      </c>
      <c r="E85" s="20"/>
      <c r="F85" s="20"/>
      <c r="G85" s="20"/>
      <c r="H85" s="63" t="s">
        <v>357</v>
      </c>
      <c r="I85" s="60">
        <v>44358</v>
      </c>
      <c r="J85" s="76"/>
    </row>
    <row r="86" spans="1:10" ht="51" x14ac:dyDescent="0.3">
      <c r="A86" s="20" t="s">
        <v>368</v>
      </c>
      <c r="B86" s="20" t="s">
        <v>364</v>
      </c>
      <c r="C86" s="20" t="s">
        <v>12</v>
      </c>
      <c r="D86" s="20" t="s">
        <v>369</v>
      </c>
      <c r="E86" s="20"/>
      <c r="F86" s="20"/>
      <c r="G86" s="20"/>
      <c r="H86" s="63" t="s">
        <v>357</v>
      </c>
      <c r="I86" s="60">
        <v>44358</v>
      </c>
      <c r="J86" s="76"/>
    </row>
    <row r="87" spans="1:10" ht="51" x14ac:dyDescent="0.3">
      <c r="A87" s="20" t="s">
        <v>370</v>
      </c>
      <c r="B87" s="20" t="s">
        <v>364</v>
      </c>
      <c r="C87" s="20" t="s">
        <v>12</v>
      </c>
      <c r="D87" s="20" t="s">
        <v>371</v>
      </c>
      <c r="E87" s="20"/>
      <c r="F87" s="20"/>
      <c r="G87" s="20"/>
      <c r="H87" s="63" t="s">
        <v>357</v>
      </c>
      <c r="I87" s="60">
        <v>44358</v>
      </c>
      <c r="J87" s="76"/>
    </row>
    <row r="88" spans="1:10" ht="51" x14ac:dyDescent="0.3">
      <c r="A88" s="20" t="s">
        <v>372</v>
      </c>
      <c r="B88" s="20" t="s">
        <v>364</v>
      </c>
      <c r="C88" s="20" t="s">
        <v>12</v>
      </c>
      <c r="D88" s="20" t="s">
        <v>373</v>
      </c>
      <c r="E88" s="20"/>
      <c r="F88" s="20"/>
      <c r="G88" s="20"/>
      <c r="H88" s="63" t="s">
        <v>357</v>
      </c>
      <c r="I88" s="60">
        <v>44358</v>
      </c>
      <c r="J88" s="76"/>
    </row>
    <row r="89" spans="1:10" ht="51" x14ac:dyDescent="0.3">
      <c r="A89" s="20" t="s">
        <v>374</v>
      </c>
      <c r="B89" s="20" t="s">
        <v>364</v>
      </c>
      <c r="C89" s="20" t="s">
        <v>12</v>
      </c>
      <c r="D89" s="20" t="s">
        <v>375</v>
      </c>
      <c r="E89" s="20"/>
      <c r="F89" s="20"/>
      <c r="G89" s="20"/>
      <c r="H89" s="63" t="s">
        <v>357</v>
      </c>
      <c r="I89" s="60">
        <v>44358</v>
      </c>
      <c r="J89" s="76"/>
    </row>
    <row r="90" spans="1:10" ht="42" x14ac:dyDescent="0.3">
      <c r="A90" s="72" t="s">
        <v>282</v>
      </c>
      <c r="B90" s="48" t="s">
        <v>283</v>
      </c>
      <c r="C90" s="69"/>
      <c r="D90" s="69"/>
      <c r="E90" s="69"/>
      <c r="F90" s="69"/>
      <c r="G90" s="69"/>
      <c r="H90" s="70" t="s">
        <v>376</v>
      </c>
      <c r="I90" s="71">
        <v>44279</v>
      </c>
      <c r="J90" s="76"/>
    </row>
  </sheetData>
  <mergeCells count="2">
    <mergeCell ref="A1:I1"/>
    <mergeCell ref="A2:I2"/>
  </mergeCells>
  <hyperlinks>
    <hyperlink ref="D52" r:id="rId1" xr:uid="{00000000-0004-0000-0100-000000000000}"/>
  </hyperlinks>
  <pageMargins left="0.7" right="0.7" top="0.75" bottom="0.75" header="0.3" footer="0.3"/>
  <pageSetup paperSize="9" scale="57" fitToHeight="0" orientation="landscape"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9"/>
  <sheetViews>
    <sheetView workbookViewId="0">
      <selection activeCell="D12" sqref="D12"/>
    </sheetView>
  </sheetViews>
  <sheetFormatPr defaultRowHeight="14.4" x14ac:dyDescent="0.3"/>
  <cols>
    <col min="1" max="1" width="26.21875" customWidth="1"/>
    <col min="2" max="2" width="37.44140625" customWidth="1"/>
    <col min="3" max="4" width="8.77734375" style="68"/>
    <col min="6" max="6" width="14.44140625" customWidth="1"/>
    <col min="7" max="7" width="22.21875" customWidth="1"/>
    <col min="8" max="8" width="32.5546875" customWidth="1"/>
    <col min="9" max="9" width="17.5546875" style="68" customWidth="1"/>
  </cols>
  <sheetData>
    <row r="1" spans="1:9" s="2" customFormat="1" ht="25.8" x14ac:dyDescent="0.3">
      <c r="A1" s="256" t="s">
        <v>0</v>
      </c>
      <c r="B1" s="256"/>
      <c r="C1" s="256"/>
      <c r="D1" s="256"/>
      <c r="E1" s="256"/>
      <c r="F1" s="256"/>
      <c r="G1" s="256"/>
      <c r="H1" s="256"/>
      <c r="I1" s="256"/>
    </row>
    <row r="2" spans="1:9" s="2" customFormat="1" ht="18.600000000000001" thickBot="1" x14ac:dyDescent="0.35">
      <c r="A2" s="258" t="s">
        <v>377</v>
      </c>
      <c r="B2" s="258"/>
      <c r="C2" s="258"/>
      <c r="D2" s="258"/>
      <c r="E2" s="258"/>
      <c r="F2" s="258"/>
      <c r="G2" s="258"/>
      <c r="H2" s="258"/>
      <c r="I2" s="258"/>
    </row>
    <row r="3" spans="1:9" s="1" customFormat="1" ht="33" customHeight="1" thickBot="1" x14ac:dyDescent="0.35">
      <c r="A3" s="77" t="s">
        <v>2</v>
      </c>
      <c r="B3" s="36" t="s">
        <v>3</v>
      </c>
      <c r="C3" s="41" t="s">
        <v>4</v>
      </c>
      <c r="D3" s="59" t="s">
        <v>5</v>
      </c>
      <c r="E3" s="38" t="s">
        <v>6</v>
      </c>
      <c r="F3" s="39" t="s">
        <v>7</v>
      </c>
      <c r="G3" s="35" t="s">
        <v>8</v>
      </c>
      <c r="H3" s="65" t="s">
        <v>6</v>
      </c>
      <c r="I3" s="41" t="s">
        <v>9</v>
      </c>
    </row>
    <row r="4" spans="1:9" s="1" customFormat="1" ht="37.799999999999997" customHeight="1" x14ac:dyDescent="0.3">
      <c r="A4" s="78" t="s">
        <v>378</v>
      </c>
      <c r="B4" s="78" t="s">
        <v>379</v>
      </c>
      <c r="C4" s="88" t="s">
        <v>12</v>
      </c>
      <c r="D4" s="88" t="s">
        <v>380</v>
      </c>
      <c r="E4" s="78"/>
      <c r="F4" s="78"/>
      <c r="G4" s="78" t="s">
        <v>381</v>
      </c>
      <c r="H4" s="96" t="s">
        <v>382</v>
      </c>
      <c r="I4" s="79">
        <v>44560</v>
      </c>
    </row>
    <row r="5" spans="1:9" s="1" customFormat="1" ht="40.799999999999997" customHeight="1" x14ac:dyDescent="0.3">
      <c r="A5" s="78" t="s">
        <v>383</v>
      </c>
      <c r="B5" s="78" t="s">
        <v>379</v>
      </c>
      <c r="C5" s="88" t="s">
        <v>12</v>
      </c>
      <c r="D5" s="88" t="s">
        <v>380</v>
      </c>
      <c r="E5" s="78"/>
      <c r="F5" s="78"/>
      <c r="G5" s="78" t="s">
        <v>384</v>
      </c>
      <c r="H5" s="96" t="s">
        <v>385</v>
      </c>
      <c r="I5" s="79">
        <v>44561</v>
      </c>
    </row>
    <row r="6" spans="1:9" s="1" customFormat="1" ht="35.549999999999997" customHeight="1" x14ac:dyDescent="0.3">
      <c r="A6" s="78" t="s">
        <v>386</v>
      </c>
      <c r="B6" s="78" t="s">
        <v>379</v>
      </c>
      <c r="C6" s="88" t="s">
        <v>12</v>
      </c>
      <c r="D6" s="88" t="s">
        <v>380</v>
      </c>
      <c r="E6" s="78"/>
      <c r="F6" s="78"/>
      <c r="G6" s="78" t="s">
        <v>387</v>
      </c>
      <c r="H6" s="96" t="s">
        <v>388</v>
      </c>
      <c r="I6" s="79">
        <v>44562</v>
      </c>
    </row>
    <row r="7" spans="1:9" s="7" customFormat="1" ht="35.549999999999997" customHeight="1" x14ac:dyDescent="0.3">
      <c r="A7" s="94" t="s">
        <v>389</v>
      </c>
      <c r="B7" s="93" t="s">
        <v>390</v>
      </c>
      <c r="C7" s="80" t="s">
        <v>12</v>
      </c>
      <c r="D7" s="81" t="s">
        <v>380</v>
      </c>
      <c r="E7" s="82" t="s">
        <v>380</v>
      </c>
      <c r="F7" s="83" t="s">
        <v>380</v>
      </c>
      <c r="G7" s="84" t="s">
        <v>391</v>
      </c>
      <c r="H7" s="85" t="s">
        <v>392</v>
      </c>
      <c r="I7" s="86">
        <v>44564</v>
      </c>
    </row>
    <row r="8" spans="1:9" s="7" customFormat="1" ht="35.549999999999997" customHeight="1" x14ac:dyDescent="0.3">
      <c r="A8" s="95" t="s">
        <v>393</v>
      </c>
      <c r="B8" s="93" t="s">
        <v>394</v>
      </c>
      <c r="C8" s="80" t="s">
        <v>12</v>
      </c>
      <c r="D8" s="87" t="s">
        <v>380</v>
      </c>
      <c r="E8" s="82" t="s">
        <v>380</v>
      </c>
      <c r="F8" s="83" t="s">
        <v>380</v>
      </c>
      <c r="G8" s="84" t="s">
        <v>395</v>
      </c>
      <c r="H8" s="85" t="s">
        <v>396</v>
      </c>
      <c r="I8" s="86">
        <v>44564</v>
      </c>
    </row>
    <row r="9" spans="1:9" ht="24.6" x14ac:dyDescent="0.3">
      <c r="A9" s="91" t="s">
        <v>397</v>
      </c>
      <c r="B9" s="92" t="s">
        <v>398</v>
      </c>
      <c r="C9" s="89" t="s">
        <v>12</v>
      </c>
      <c r="D9" s="89" t="s">
        <v>380</v>
      </c>
      <c r="E9" s="89" t="s">
        <v>380</v>
      </c>
      <c r="F9" s="89" t="s">
        <v>380</v>
      </c>
      <c r="G9" s="91" t="s">
        <v>399</v>
      </c>
      <c r="H9" s="91" t="s">
        <v>400</v>
      </c>
      <c r="I9" s="90">
        <v>44699</v>
      </c>
    </row>
  </sheetData>
  <mergeCells count="2">
    <mergeCell ref="A1:I1"/>
    <mergeCell ref="A2:I2"/>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I109"/>
  <sheetViews>
    <sheetView topLeftCell="A56" workbookViewId="0">
      <selection activeCell="A62" sqref="A57:XFD62"/>
    </sheetView>
  </sheetViews>
  <sheetFormatPr defaultRowHeight="14.4" x14ac:dyDescent="0.3"/>
  <cols>
    <col min="1" max="1" width="25.5546875" customWidth="1"/>
    <col min="2" max="2" width="11.21875" style="68" customWidth="1"/>
    <col min="3" max="3" width="13" style="68" customWidth="1"/>
    <col min="4" max="4" width="14.21875" style="142" customWidth="1"/>
    <col min="5" max="5" width="12.44140625" style="68" customWidth="1"/>
    <col min="6" max="6" width="28.77734375" customWidth="1"/>
    <col min="7" max="7" width="34.5546875" customWidth="1"/>
    <col min="8" max="8" width="15.77734375" style="135" customWidth="1"/>
    <col min="9" max="9" width="13.21875" style="68" customWidth="1"/>
  </cols>
  <sheetData>
    <row r="1" spans="1:9" s="2" customFormat="1" ht="25.8" customHeight="1" x14ac:dyDescent="0.3">
      <c r="A1" s="256" t="s">
        <v>0</v>
      </c>
      <c r="B1" s="256"/>
      <c r="C1" s="256"/>
      <c r="D1" s="256"/>
      <c r="E1" s="256"/>
      <c r="F1" s="256"/>
      <c r="G1" s="256"/>
      <c r="H1" s="256"/>
      <c r="I1" s="256"/>
    </row>
    <row r="2" spans="1:9" s="2" customFormat="1" ht="18.600000000000001" customHeight="1" thickBot="1" x14ac:dyDescent="0.35">
      <c r="A2" s="257" t="s">
        <v>401</v>
      </c>
      <c r="B2" s="257"/>
      <c r="C2" s="257"/>
      <c r="D2" s="257"/>
      <c r="E2" s="257"/>
      <c r="F2" s="258"/>
      <c r="G2" s="257"/>
      <c r="H2" s="257"/>
      <c r="I2" s="257"/>
    </row>
    <row r="3" spans="1:9" s="1" customFormat="1" ht="43.8" customHeight="1" x14ac:dyDescent="0.25">
      <c r="A3" s="103" t="s">
        <v>2</v>
      </c>
      <c r="B3" s="122" t="s">
        <v>3</v>
      </c>
      <c r="C3" s="112" t="s">
        <v>4</v>
      </c>
      <c r="D3" s="123" t="s">
        <v>5</v>
      </c>
      <c r="E3" s="124" t="s">
        <v>6</v>
      </c>
      <c r="F3" s="106" t="s">
        <v>875</v>
      </c>
      <c r="G3" s="125" t="s">
        <v>8</v>
      </c>
      <c r="H3" s="134" t="s">
        <v>6</v>
      </c>
      <c r="I3" s="112" t="s">
        <v>9</v>
      </c>
    </row>
    <row r="4" spans="1:9" s="137" customFormat="1" ht="47.55" customHeight="1" x14ac:dyDescent="0.25">
      <c r="A4" s="131" t="s">
        <v>403</v>
      </c>
      <c r="B4" s="128" t="s">
        <v>380</v>
      </c>
      <c r="C4" s="139" t="s">
        <v>12</v>
      </c>
      <c r="D4" s="139" t="s">
        <v>380</v>
      </c>
      <c r="E4" s="139" t="s">
        <v>380</v>
      </c>
      <c r="F4" s="131" t="s">
        <v>404</v>
      </c>
      <c r="G4" s="136" t="s">
        <v>405</v>
      </c>
      <c r="H4" s="143">
        <v>17604796.039999999</v>
      </c>
      <c r="I4" s="144">
        <v>44888</v>
      </c>
    </row>
    <row r="5" spans="1:9" s="137" customFormat="1" ht="51.6" customHeight="1" x14ac:dyDescent="0.25">
      <c r="A5" s="131" t="s">
        <v>406</v>
      </c>
      <c r="B5" s="128" t="s">
        <v>380</v>
      </c>
      <c r="C5" s="139" t="s">
        <v>12</v>
      </c>
      <c r="D5" s="139" t="s">
        <v>380</v>
      </c>
      <c r="E5" s="139" t="s">
        <v>380</v>
      </c>
      <c r="F5" s="131" t="s">
        <v>407</v>
      </c>
      <c r="G5" s="136" t="s">
        <v>408</v>
      </c>
      <c r="H5" s="143">
        <v>18828408.550000001</v>
      </c>
      <c r="I5" s="144">
        <v>44888</v>
      </c>
    </row>
    <row r="6" spans="1:9" s="7" customFormat="1" ht="38.549999999999997" customHeight="1" x14ac:dyDescent="0.25">
      <c r="A6" s="136" t="s">
        <v>409</v>
      </c>
      <c r="B6" s="128" t="s">
        <v>380</v>
      </c>
      <c r="C6" s="128" t="s">
        <v>12</v>
      </c>
      <c r="D6" s="139" t="s">
        <v>380</v>
      </c>
      <c r="E6" s="139" t="s">
        <v>380</v>
      </c>
      <c r="F6" s="136" t="s">
        <v>410</v>
      </c>
      <c r="G6" s="136" t="s">
        <v>411</v>
      </c>
      <c r="H6" s="143">
        <v>17146730.129999999</v>
      </c>
      <c r="I6" s="144">
        <v>44888</v>
      </c>
    </row>
    <row r="7" spans="1:9" s="7" customFormat="1" ht="26.55" customHeight="1" x14ac:dyDescent="0.25">
      <c r="A7" s="131" t="s">
        <v>412</v>
      </c>
      <c r="B7" s="128" t="s">
        <v>380</v>
      </c>
      <c r="C7" s="130" t="s">
        <v>12</v>
      </c>
      <c r="D7" s="141" t="s">
        <v>380</v>
      </c>
      <c r="E7" s="140" t="s">
        <v>380</v>
      </c>
      <c r="F7" s="131" t="s">
        <v>413</v>
      </c>
      <c r="G7" s="145" t="s">
        <v>414</v>
      </c>
      <c r="H7" s="146">
        <v>10244938.27</v>
      </c>
      <c r="I7" s="147">
        <v>44917</v>
      </c>
    </row>
    <row r="8" spans="1:9" s="1" customFormat="1" ht="30" customHeight="1" x14ac:dyDescent="0.25">
      <c r="A8" s="98" t="s">
        <v>415</v>
      </c>
      <c r="B8" s="89" t="s">
        <v>380</v>
      </c>
      <c r="C8" s="89" t="s">
        <v>416</v>
      </c>
      <c r="D8" s="89" t="s">
        <v>380</v>
      </c>
      <c r="E8" s="89" t="s">
        <v>380</v>
      </c>
      <c r="F8" s="132" t="s">
        <v>417</v>
      </c>
      <c r="G8" s="148" t="s">
        <v>418</v>
      </c>
      <c r="H8" s="149">
        <v>29100487</v>
      </c>
      <c r="I8" s="150">
        <v>44937</v>
      </c>
    </row>
    <row r="9" spans="1:9" ht="36.6" x14ac:dyDescent="0.3">
      <c r="A9" s="98" t="s">
        <v>419</v>
      </c>
      <c r="B9" s="89" t="s">
        <v>380</v>
      </c>
      <c r="C9" s="89" t="s">
        <v>420</v>
      </c>
      <c r="D9" s="89" t="s">
        <v>380</v>
      </c>
      <c r="E9" s="89" t="s">
        <v>380</v>
      </c>
      <c r="F9" s="97" t="s">
        <v>421</v>
      </c>
      <c r="G9" s="98" t="s">
        <v>422</v>
      </c>
      <c r="H9" s="138" t="s">
        <v>423</v>
      </c>
      <c r="I9" s="90">
        <v>44942</v>
      </c>
    </row>
    <row r="10" spans="1:9" ht="36.6" x14ac:dyDescent="0.3">
      <c r="A10" s="98" t="s">
        <v>419</v>
      </c>
      <c r="B10" s="89" t="s">
        <v>380</v>
      </c>
      <c r="C10" s="89" t="s">
        <v>420</v>
      </c>
      <c r="D10" s="89" t="s">
        <v>380</v>
      </c>
      <c r="E10" s="89" t="s">
        <v>380</v>
      </c>
      <c r="F10" s="97" t="s">
        <v>421</v>
      </c>
      <c r="G10" s="97" t="s">
        <v>424</v>
      </c>
      <c r="H10" s="129" t="s">
        <v>423</v>
      </c>
      <c r="I10" s="90">
        <v>44942</v>
      </c>
    </row>
    <row r="11" spans="1:9" ht="36.6" x14ac:dyDescent="0.3">
      <c r="A11" s="98" t="s">
        <v>419</v>
      </c>
      <c r="B11" s="89" t="s">
        <v>380</v>
      </c>
      <c r="C11" s="89" t="s">
        <v>420</v>
      </c>
      <c r="D11" s="89" t="s">
        <v>380</v>
      </c>
      <c r="E11" s="89" t="s">
        <v>380</v>
      </c>
      <c r="F11" s="97" t="s">
        <v>421</v>
      </c>
      <c r="G11" s="98" t="s">
        <v>425</v>
      </c>
      <c r="H11" s="129" t="s">
        <v>423</v>
      </c>
      <c r="I11" s="90">
        <v>44942</v>
      </c>
    </row>
    <row r="12" spans="1:9" ht="36.6" x14ac:dyDescent="0.3">
      <c r="A12" s="98" t="s">
        <v>419</v>
      </c>
      <c r="B12" s="89" t="s">
        <v>380</v>
      </c>
      <c r="C12" s="89" t="s">
        <v>420</v>
      </c>
      <c r="D12" s="89" t="s">
        <v>380</v>
      </c>
      <c r="E12" s="89" t="s">
        <v>380</v>
      </c>
      <c r="F12" s="97" t="s">
        <v>421</v>
      </c>
      <c r="G12" s="98" t="s">
        <v>426</v>
      </c>
      <c r="H12" s="129" t="s">
        <v>423</v>
      </c>
      <c r="I12" s="90">
        <v>44942</v>
      </c>
    </row>
    <row r="13" spans="1:9" ht="36.6" x14ac:dyDescent="0.3">
      <c r="A13" s="98" t="s">
        <v>419</v>
      </c>
      <c r="B13" s="89" t="s">
        <v>380</v>
      </c>
      <c r="C13" s="89" t="s">
        <v>420</v>
      </c>
      <c r="D13" s="89" t="s">
        <v>380</v>
      </c>
      <c r="E13" s="89" t="s">
        <v>380</v>
      </c>
      <c r="F13" s="97" t="s">
        <v>421</v>
      </c>
      <c r="G13" s="98" t="s">
        <v>155</v>
      </c>
      <c r="H13" s="129" t="s">
        <v>423</v>
      </c>
      <c r="I13" s="90">
        <v>44942</v>
      </c>
    </row>
    <row r="14" spans="1:9" ht="36.6" x14ac:dyDescent="0.3">
      <c r="A14" s="98" t="s">
        <v>419</v>
      </c>
      <c r="B14" s="89" t="s">
        <v>380</v>
      </c>
      <c r="C14" s="89" t="s">
        <v>420</v>
      </c>
      <c r="D14" s="89" t="s">
        <v>380</v>
      </c>
      <c r="E14" s="89" t="s">
        <v>380</v>
      </c>
      <c r="F14" s="97" t="s">
        <v>421</v>
      </c>
      <c r="G14" s="98" t="s">
        <v>427</v>
      </c>
      <c r="H14" s="129" t="s">
        <v>423</v>
      </c>
      <c r="I14" s="90">
        <v>44942</v>
      </c>
    </row>
    <row r="15" spans="1:9" ht="36.6" x14ac:dyDescent="0.3">
      <c r="A15" s="98" t="s">
        <v>419</v>
      </c>
      <c r="B15" s="89" t="s">
        <v>380</v>
      </c>
      <c r="C15" s="89" t="s">
        <v>420</v>
      </c>
      <c r="D15" s="89" t="s">
        <v>380</v>
      </c>
      <c r="E15" s="89" t="s">
        <v>380</v>
      </c>
      <c r="F15" s="97" t="s">
        <v>421</v>
      </c>
      <c r="G15" s="98" t="s">
        <v>428</v>
      </c>
      <c r="H15" s="129" t="s">
        <v>423</v>
      </c>
      <c r="I15" s="90">
        <v>44942</v>
      </c>
    </row>
    <row r="16" spans="1:9" ht="36.6" x14ac:dyDescent="0.3">
      <c r="A16" s="98" t="s">
        <v>419</v>
      </c>
      <c r="B16" s="89" t="s">
        <v>380</v>
      </c>
      <c r="C16" s="89" t="s">
        <v>420</v>
      </c>
      <c r="D16" s="89" t="s">
        <v>380</v>
      </c>
      <c r="E16" s="89" t="s">
        <v>380</v>
      </c>
      <c r="F16" s="97" t="s">
        <v>421</v>
      </c>
      <c r="G16" s="97" t="s">
        <v>429</v>
      </c>
      <c r="H16" s="129" t="s">
        <v>423</v>
      </c>
      <c r="I16" s="90">
        <v>44942</v>
      </c>
    </row>
    <row r="17" spans="1:9" ht="36.6" x14ac:dyDescent="0.3">
      <c r="A17" s="98" t="s">
        <v>419</v>
      </c>
      <c r="B17" s="89" t="s">
        <v>380</v>
      </c>
      <c r="C17" s="89" t="s">
        <v>420</v>
      </c>
      <c r="D17" s="89" t="s">
        <v>380</v>
      </c>
      <c r="E17" s="89" t="s">
        <v>380</v>
      </c>
      <c r="F17" s="97" t="s">
        <v>421</v>
      </c>
      <c r="G17" s="98" t="s">
        <v>430</v>
      </c>
      <c r="H17" s="129" t="s">
        <v>423</v>
      </c>
      <c r="I17" s="90">
        <v>44942</v>
      </c>
    </row>
    <row r="18" spans="1:9" ht="36.6" x14ac:dyDescent="0.3">
      <c r="A18" s="98" t="s">
        <v>419</v>
      </c>
      <c r="B18" s="89" t="s">
        <v>380</v>
      </c>
      <c r="C18" s="89" t="s">
        <v>420</v>
      </c>
      <c r="D18" s="89" t="s">
        <v>380</v>
      </c>
      <c r="E18" s="89" t="s">
        <v>380</v>
      </c>
      <c r="F18" s="97" t="s">
        <v>421</v>
      </c>
      <c r="G18" s="98" t="s">
        <v>228</v>
      </c>
      <c r="H18" s="129" t="s">
        <v>423</v>
      </c>
      <c r="I18" s="90">
        <v>44942</v>
      </c>
    </row>
    <row r="19" spans="1:9" ht="36.6" x14ac:dyDescent="0.3">
      <c r="A19" s="98" t="s">
        <v>419</v>
      </c>
      <c r="B19" s="89" t="s">
        <v>380</v>
      </c>
      <c r="C19" s="89" t="s">
        <v>420</v>
      </c>
      <c r="D19" s="89" t="s">
        <v>380</v>
      </c>
      <c r="E19" s="89" t="s">
        <v>380</v>
      </c>
      <c r="F19" s="97" t="s">
        <v>421</v>
      </c>
      <c r="G19" s="98" t="s">
        <v>203</v>
      </c>
      <c r="H19" s="129" t="s">
        <v>423</v>
      </c>
      <c r="I19" s="90">
        <v>44942</v>
      </c>
    </row>
    <row r="20" spans="1:9" ht="72.599999999999994" x14ac:dyDescent="0.3">
      <c r="A20" s="126" t="s">
        <v>431</v>
      </c>
      <c r="B20" s="89" t="s">
        <v>380</v>
      </c>
      <c r="C20" s="89" t="s">
        <v>420</v>
      </c>
      <c r="D20" s="89" t="s">
        <v>380</v>
      </c>
      <c r="E20" s="89" t="s">
        <v>380</v>
      </c>
      <c r="F20" s="97" t="s">
        <v>432</v>
      </c>
      <c r="G20" s="126" t="s">
        <v>433</v>
      </c>
      <c r="H20" s="129" t="s">
        <v>423</v>
      </c>
      <c r="I20" s="127">
        <v>44984</v>
      </c>
    </row>
    <row r="21" spans="1:9" ht="72.599999999999994" x14ac:dyDescent="0.3">
      <c r="A21" s="126" t="s">
        <v>431</v>
      </c>
      <c r="B21" s="89" t="s">
        <v>380</v>
      </c>
      <c r="C21" s="89" t="s">
        <v>420</v>
      </c>
      <c r="D21" s="89" t="s">
        <v>380</v>
      </c>
      <c r="E21" s="89" t="s">
        <v>380</v>
      </c>
      <c r="F21" s="97" t="s">
        <v>432</v>
      </c>
      <c r="G21" s="126" t="s">
        <v>434</v>
      </c>
      <c r="H21" s="129" t="s">
        <v>423</v>
      </c>
      <c r="I21" s="127">
        <v>44984</v>
      </c>
    </row>
    <row r="22" spans="1:9" ht="72.599999999999994" x14ac:dyDescent="0.3">
      <c r="A22" s="126" t="s">
        <v>431</v>
      </c>
      <c r="B22" s="89" t="s">
        <v>380</v>
      </c>
      <c r="C22" s="89" t="s">
        <v>420</v>
      </c>
      <c r="D22" s="89" t="s">
        <v>380</v>
      </c>
      <c r="E22" s="89" t="s">
        <v>380</v>
      </c>
      <c r="F22" s="97" t="s">
        <v>432</v>
      </c>
      <c r="G22" s="126" t="s">
        <v>435</v>
      </c>
      <c r="H22" s="129" t="s">
        <v>423</v>
      </c>
      <c r="I22" s="127">
        <v>44984</v>
      </c>
    </row>
    <row r="23" spans="1:9" ht="72.599999999999994" x14ac:dyDescent="0.3">
      <c r="A23" s="126" t="s">
        <v>431</v>
      </c>
      <c r="B23" s="89" t="s">
        <v>380</v>
      </c>
      <c r="C23" s="89" t="s">
        <v>420</v>
      </c>
      <c r="D23" s="89" t="s">
        <v>380</v>
      </c>
      <c r="E23" s="89" t="s">
        <v>380</v>
      </c>
      <c r="F23" s="97" t="s">
        <v>432</v>
      </c>
      <c r="G23" s="126" t="s">
        <v>436</v>
      </c>
      <c r="H23" s="129" t="s">
        <v>423</v>
      </c>
      <c r="I23" s="127">
        <v>44984</v>
      </c>
    </row>
    <row r="24" spans="1:9" ht="72.599999999999994" x14ac:dyDescent="0.3">
      <c r="A24" s="126" t="s">
        <v>431</v>
      </c>
      <c r="B24" s="89" t="s">
        <v>380</v>
      </c>
      <c r="C24" s="89" t="s">
        <v>420</v>
      </c>
      <c r="D24" s="89" t="s">
        <v>380</v>
      </c>
      <c r="E24" s="89" t="s">
        <v>380</v>
      </c>
      <c r="F24" s="97" t="s">
        <v>432</v>
      </c>
      <c r="G24" s="126" t="s">
        <v>437</v>
      </c>
      <c r="H24" s="129" t="s">
        <v>423</v>
      </c>
      <c r="I24" s="127">
        <v>44984</v>
      </c>
    </row>
    <row r="25" spans="1:9" ht="72.599999999999994" x14ac:dyDescent="0.3">
      <c r="A25" s="126" t="s">
        <v>431</v>
      </c>
      <c r="B25" s="89" t="s">
        <v>380</v>
      </c>
      <c r="C25" s="89" t="s">
        <v>420</v>
      </c>
      <c r="D25" s="89" t="s">
        <v>380</v>
      </c>
      <c r="E25" s="89" t="s">
        <v>380</v>
      </c>
      <c r="F25" s="97" t="s">
        <v>432</v>
      </c>
      <c r="G25" s="126" t="s">
        <v>438</v>
      </c>
      <c r="H25" s="129" t="s">
        <v>423</v>
      </c>
      <c r="I25" s="127">
        <v>44984</v>
      </c>
    </row>
    <row r="26" spans="1:9" ht="72.599999999999994" x14ac:dyDescent="0.3">
      <c r="A26" s="126" t="s">
        <v>431</v>
      </c>
      <c r="B26" s="89" t="s">
        <v>380</v>
      </c>
      <c r="C26" s="89" t="s">
        <v>420</v>
      </c>
      <c r="D26" s="89" t="s">
        <v>380</v>
      </c>
      <c r="E26" s="89" t="s">
        <v>380</v>
      </c>
      <c r="F26" s="97" t="s">
        <v>432</v>
      </c>
      <c r="G26" s="126" t="s">
        <v>439</v>
      </c>
      <c r="H26" s="129" t="s">
        <v>423</v>
      </c>
      <c r="I26" s="127">
        <v>44984</v>
      </c>
    </row>
    <row r="27" spans="1:9" ht="72.599999999999994" x14ac:dyDescent="0.3">
      <c r="A27" s="126" t="s">
        <v>431</v>
      </c>
      <c r="B27" s="89" t="s">
        <v>380</v>
      </c>
      <c r="C27" s="89" t="s">
        <v>420</v>
      </c>
      <c r="D27" s="89" t="s">
        <v>380</v>
      </c>
      <c r="E27" s="89" t="s">
        <v>380</v>
      </c>
      <c r="F27" s="97" t="s">
        <v>432</v>
      </c>
      <c r="G27" s="126" t="s">
        <v>440</v>
      </c>
      <c r="H27" s="129" t="s">
        <v>423</v>
      </c>
      <c r="I27" s="127">
        <v>44984</v>
      </c>
    </row>
    <row r="28" spans="1:9" ht="72.599999999999994" x14ac:dyDescent="0.3">
      <c r="A28" s="126" t="s">
        <v>431</v>
      </c>
      <c r="B28" s="89" t="s">
        <v>380</v>
      </c>
      <c r="C28" s="89" t="s">
        <v>420</v>
      </c>
      <c r="D28" s="89" t="s">
        <v>380</v>
      </c>
      <c r="E28" s="89" t="s">
        <v>380</v>
      </c>
      <c r="F28" s="97" t="s">
        <v>432</v>
      </c>
      <c r="G28" s="126" t="s">
        <v>441</v>
      </c>
      <c r="H28" s="129" t="s">
        <v>423</v>
      </c>
      <c r="I28" s="127">
        <v>44984</v>
      </c>
    </row>
    <row r="29" spans="1:9" ht="72.599999999999994" x14ac:dyDescent="0.3">
      <c r="A29" s="126" t="s">
        <v>442</v>
      </c>
      <c r="B29" s="89" t="s">
        <v>380</v>
      </c>
      <c r="C29" s="156" t="s">
        <v>12</v>
      </c>
      <c r="D29" s="89" t="s">
        <v>380</v>
      </c>
      <c r="E29" s="89" t="s">
        <v>380</v>
      </c>
      <c r="F29" s="97" t="s">
        <v>443</v>
      </c>
      <c r="G29" s="126" t="s">
        <v>444</v>
      </c>
      <c r="H29" s="138" t="s">
        <v>423</v>
      </c>
      <c r="I29" s="127">
        <v>45021</v>
      </c>
    </row>
    <row r="30" spans="1:9" ht="72.599999999999994" x14ac:dyDescent="0.3">
      <c r="A30" s="126" t="s">
        <v>442</v>
      </c>
      <c r="B30" s="89" t="s">
        <v>380</v>
      </c>
      <c r="C30" s="156" t="s">
        <v>12</v>
      </c>
      <c r="D30" s="89" t="s">
        <v>380</v>
      </c>
      <c r="E30" s="89" t="s">
        <v>380</v>
      </c>
      <c r="F30" s="97" t="s">
        <v>443</v>
      </c>
      <c r="G30" s="126" t="s">
        <v>445</v>
      </c>
      <c r="H30" s="138" t="s">
        <v>423</v>
      </c>
      <c r="I30" s="127">
        <v>45021</v>
      </c>
    </row>
    <row r="31" spans="1:9" ht="72.599999999999994" x14ac:dyDescent="0.3">
      <c r="A31" s="126" t="s">
        <v>442</v>
      </c>
      <c r="B31" s="89" t="s">
        <v>380</v>
      </c>
      <c r="C31" s="156" t="s">
        <v>12</v>
      </c>
      <c r="D31" s="141" t="s">
        <v>380</v>
      </c>
      <c r="E31" s="141" t="s">
        <v>380</v>
      </c>
      <c r="F31" s="97" t="s">
        <v>443</v>
      </c>
      <c r="G31" s="126" t="s">
        <v>446</v>
      </c>
      <c r="H31" s="138" t="s">
        <v>423</v>
      </c>
      <c r="I31" s="127">
        <v>45021</v>
      </c>
    </row>
    <row r="32" spans="1:9" ht="72.599999999999994" x14ac:dyDescent="0.3">
      <c r="A32" s="126" t="s">
        <v>442</v>
      </c>
      <c r="B32" s="89" t="s">
        <v>380</v>
      </c>
      <c r="C32" s="156" t="s">
        <v>12</v>
      </c>
      <c r="D32" s="141" t="s">
        <v>380</v>
      </c>
      <c r="E32" s="141" t="s">
        <v>380</v>
      </c>
      <c r="F32" s="97" t="s">
        <v>443</v>
      </c>
      <c r="G32" s="126" t="s">
        <v>447</v>
      </c>
      <c r="H32" s="138" t="s">
        <v>423</v>
      </c>
      <c r="I32" s="127">
        <v>45021</v>
      </c>
    </row>
    <row r="33" spans="1:9" ht="72.599999999999994" x14ac:dyDescent="0.3">
      <c r="A33" s="126" t="s">
        <v>442</v>
      </c>
      <c r="B33" s="89" t="s">
        <v>380</v>
      </c>
      <c r="C33" s="156" t="s">
        <v>12</v>
      </c>
      <c r="D33" s="141" t="s">
        <v>380</v>
      </c>
      <c r="E33" s="141" t="s">
        <v>380</v>
      </c>
      <c r="F33" s="97" t="s">
        <v>443</v>
      </c>
      <c r="G33" s="126" t="s">
        <v>448</v>
      </c>
      <c r="H33" s="138" t="s">
        <v>423</v>
      </c>
      <c r="I33" s="127">
        <v>45021</v>
      </c>
    </row>
    <row r="34" spans="1:9" ht="72.599999999999994" x14ac:dyDescent="0.3">
      <c r="A34" s="126" t="s">
        <v>442</v>
      </c>
      <c r="B34" s="89" t="s">
        <v>380</v>
      </c>
      <c r="C34" s="156" t="s">
        <v>12</v>
      </c>
      <c r="D34" s="141" t="s">
        <v>380</v>
      </c>
      <c r="E34" s="141" t="s">
        <v>380</v>
      </c>
      <c r="F34" s="97" t="s">
        <v>443</v>
      </c>
      <c r="G34" s="126" t="s">
        <v>449</v>
      </c>
      <c r="H34" s="138" t="s">
        <v>423</v>
      </c>
      <c r="I34" s="127">
        <v>45021</v>
      </c>
    </row>
    <row r="35" spans="1:9" ht="72.599999999999994" x14ac:dyDescent="0.3">
      <c r="A35" s="126" t="s">
        <v>442</v>
      </c>
      <c r="B35" s="89" t="s">
        <v>380</v>
      </c>
      <c r="C35" s="156" t="s">
        <v>12</v>
      </c>
      <c r="D35" s="141" t="s">
        <v>380</v>
      </c>
      <c r="E35" s="141" t="s">
        <v>380</v>
      </c>
      <c r="F35" s="97" t="s">
        <v>443</v>
      </c>
      <c r="G35" s="126" t="s">
        <v>450</v>
      </c>
      <c r="H35" s="138" t="s">
        <v>423</v>
      </c>
      <c r="I35" s="127">
        <v>45021</v>
      </c>
    </row>
    <row r="36" spans="1:9" s="104" customFormat="1" ht="36" x14ac:dyDescent="0.25">
      <c r="A36" s="126" t="s">
        <v>451</v>
      </c>
      <c r="B36" s="156" t="s">
        <v>380</v>
      </c>
      <c r="C36" s="156" t="s">
        <v>12</v>
      </c>
      <c r="D36" s="141" t="s">
        <v>380</v>
      </c>
      <c r="E36" s="156" t="s">
        <v>380</v>
      </c>
      <c r="F36" s="157" t="s">
        <v>452</v>
      </c>
      <c r="G36" s="152" t="s">
        <v>453</v>
      </c>
      <c r="H36" s="158" t="s">
        <v>454</v>
      </c>
      <c r="I36" s="127">
        <v>45027</v>
      </c>
    </row>
    <row r="37" spans="1:9" s="104" customFormat="1" ht="36" x14ac:dyDescent="0.25">
      <c r="A37" s="98" t="s">
        <v>455</v>
      </c>
      <c r="B37" s="89" t="s">
        <v>380</v>
      </c>
      <c r="C37" s="89" t="s">
        <v>12</v>
      </c>
      <c r="D37" s="100" t="s">
        <v>380</v>
      </c>
      <c r="E37" s="89" t="s">
        <v>380</v>
      </c>
      <c r="F37" s="97" t="s">
        <v>456</v>
      </c>
      <c r="G37" s="97" t="s">
        <v>457</v>
      </c>
      <c r="H37" s="159" t="s">
        <v>458</v>
      </c>
      <c r="I37" s="90">
        <v>45029</v>
      </c>
    </row>
    <row r="38" spans="1:9" s="104" customFormat="1" ht="36" x14ac:dyDescent="0.25">
      <c r="A38" s="98" t="s">
        <v>419</v>
      </c>
      <c r="B38" s="89" t="s">
        <v>380</v>
      </c>
      <c r="C38" s="89" t="s">
        <v>12</v>
      </c>
      <c r="D38" s="100" t="s">
        <v>380</v>
      </c>
      <c r="E38" s="89" t="s">
        <v>380</v>
      </c>
      <c r="F38" s="97" t="s">
        <v>459</v>
      </c>
      <c r="G38" s="97" t="s">
        <v>424</v>
      </c>
      <c r="H38" s="159" t="s">
        <v>460</v>
      </c>
      <c r="I38" s="90">
        <v>45029</v>
      </c>
    </row>
    <row r="39" spans="1:9" s="104" customFormat="1" ht="37.799999999999997" customHeight="1" x14ac:dyDescent="0.25">
      <c r="A39" s="98" t="s">
        <v>461</v>
      </c>
      <c r="B39" s="89" t="s">
        <v>380</v>
      </c>
      <c r="C39" s="89" t="s">
        <v>12</v>
      </c>
      <c r="D39" s="100" t="s">
        <v>380</v>
      </c>
      <c r="E39" s="89" t="s">
        <v>380</v>
      </c>
      <c r="F39" s="97" t="s">
        <v>462</v>
      </c>
      <c r="G39" s="97" t="s">
        <v>181</v>
      </c>
      <c r="H39" s="159" t="s">
        <v>463</v>
      </c>
      <c r="I39" s="90">
        <v>45029</v>
      </c>
    </row>
    <row r="40" spans="1:9" s="104" customFormat="1" ht="36" x14ac:dyDescent="0.25">
      <c r="A40" s="98" t="s">
        <v>464</v>
      </c>
      <c r="B40" s="89" t="s">
        <v>380</v>
      </c>
      <c r="C40" s="89" t="s">
        <v>12</v>
      </c>
      <c r="D40" s="100" t="s">
        <v>380</v>
      </c>
      <c r="E40" s="89" t="s">
        <v>380</v>
      </c>
      <c r="F40" s="97" t="s">
        <v>465</v>
      </c>
      <c r="G40" s="97" t="s">
        <v>466</v>
      </c>
      <c r="H40" s="159" t="s">
        <v>467</v>
      </c>
      <c r="I40" s="90">
        <v>45029</v>
      </c>
    </row>
    <row r="41" spans="1:9" s="104" customFormat="1" ht="60" x14ac:dyDescent="0.25">
      <c r="A41" s="98" t="s">
        <v>468</v>
      </c>
      <c r="B41" s="89" t="s">
        <v>380</v>
      </c>
      <c r="C41" s="89" t="s">
        <v>12</v>
      </c>
      <c r="D41" s="100" t="s">
        <v>380</v>
      </c>
      <c r="E41" s="89" t="s">
        <v>380</v>
      </c>
      <c r="F41" s="97" t="s">
        <v>469</v>
      </c>
      <c r="G41" s="97" t="s">
        <v>470</v>
      </c>
      <c r="H41" s="159" t="s">
        <v>423</v>
      </c>
      <c r="I41" s="90">
        <v>45036</v>
      </c>
    </row>
    <row r="42" spans="1:9" s="104" customFormat="1" ht="60" x14ac:dyDescent="0.25">
      <c r="A42" s="98" t="s">
        <v>468</v>
      </c>
      <c r="B42" s="89" t="s">
        <v>380</v>
      </c>
      <c r="C42" s="89" t="s">
        <v>12</v>
      </c>
      <c r="D42" s="100" t="s">
        <v>380</v>
      </c>
      <c r="E42" s="89" t="s">
        <v>380</v>
      </c>
      <c r="F42" s="97" t="s">
        <v>469</v>
      </c>
      <c r="G42" s="97" t="s">
        <v>471</v>
      </c>
      <c r="H42" s="159" t="s">
        <v>423</v>
      </c>
      <c r="I42" s="90">
        <v>45036</v>
      </c>
    </row>
    <row r="43" spans="1:9" s="104" customFormat="1" ht="60" x14ac:dyDescent="0.25">
      <c r="A43" s="98" t="s">
        <v>468</v>
      </c>
      <c r="B43" s="89" t="s">
        <v>380</v>
      </c>
      <c r="C43" s="89" t="s">
        <v>12</v>
      </c>
      <c r="D43" s="100" t="s">
        <v>380</v>
      </c>
      <c r="E43" s="89" t="s">
        <v>380</v>
      </c>
      <c r="F43" s="97" t="s">
        <v>469</v>
      </c>
      <c r="G43" s="97" t="s">
        <v>472</v>
      </c>
      <c r="H43" s="159" t="s">
        <v>423</v>
      </c>
      <c r="I43" s="90">
        <v>45036</v>
      </c>
    </row>
    <row r="44" spans="1:9" s="104" customFormat="1" ht="60" x14ac:dyDescent="0.25">
      <c r="A44" s="98" t="s">
        <v>468</v>
      </c>
      <c r="B44" s="89" t="s">
        <v>380</v>
      </c>
      <c r="C44" s="89" t="s">
        <v>12</v>
      </c>
      <c r="D44" s="100" t="s">
        <v>380</v>
      </c>
      <c r="E44" s="89" t="s">
        <v>380</v>
      </c>
      <c r="F44" s="97" t="s">
        <v>469</v>
      </c>
      <c r="G44" s="97" t="s">
        <v>473</v>
      </c>
      <c r="H44" s="159" t="s">
        <v>423</v>
      </c>
      <c r="I44" s="90">
        <v>45036</v>
      </c>
    </row>
    <row r="45" spans="1:9" s="104" customFormat="1" ht="60" x14ac:dyDescent="0.25">
      <c r="A45" s="98" t="s">
        <v>468</v>
      </c>
      <c r="B45" s="89" t="s">
        <v>380</v>
      </c>
      <c r="C45" s="89" t="s">
        <v>12</v>
      </c>
      <c r="D45" s="100" t="s">
        <v>380</v>
      </c>
      <c r="E45" s="89" t="s">
        <v>380</v>
      </c>
      <c r="F45" s="97" t="s">
        <v>469</v>
      </c>
      <c r="G45" s="97" t="s">
        <v>474</v>
      </c>
      <c r="H45" s="159" t="s">
        <v>423</v>
      </c>
      <c r="I45" s="90">
        <v>45036</v>
      </c>
    </row>
    <row r="46" spans="1:9" s="104" customFormat="1" ht="60" x14ac:dyDescent="0.25">
      <c r="A46" s="98" t="s">
        <v>468</v>
      </c>
      <c r="B46" s="89" t="s">
        <v>380</v>
      </c>
      <c r="C46" s="89" t="s">
        <v>12</v>
      </c>
      <c r="D46" s="100" t="s">
        <v>380</v>
      </c>
      <c r="E46" s="89" t="s">
        <v>380</v>
      </c>
      <c r="F46" s="97" t="s">
        <v>469</v>
      </c>
      <c r="G46" s="97" t="s">
        <v>475</v>
      </c>
      <c r="H46" s="159" t="s">
        <v>423</v>
      </c>
      <c r="I46" s="90">
        <v>45036</v>
      </c>
    </row>
    <row r="47" spans="1:9" s="104" customFormat="1" ht="60" x14ac:dyDescent="0.25">
      <c r="A47" s="98" t="s">
        <v>468</v>
      </c>
      <c r="B47" s="89" t="s">
        <v>380</v>
      </c>
      <c r="C47" s="89" t="s">
        <v>12</v>
      </c>
      <c r="D47" s="100" t="s">
        <v>380</v>
      </c>
      <c r="E47" s="89" t="s">
        <v>380</v>
      </c>
      <c r="F47" s="97" t="s">
        <v>469</v>
      </c>
      <c r="G47" s="97" t="s">
        <v>476</v>
      </c>
      <c r="H47" s="159" t="s">
        <v>423</v>
      </c>
      <c r="I47" s="90">
        <v>45036</v>
      </c>
    </row>
    <row r="48" spans="1:9" s="104" customFormat="1" ht="60" x14ac:dyDescent="0.25">
      <c r="A48" s="98" t="s">
        <v>468</v>
      </c>
      <c r="B48" s="89" t="s">
        <v>380</v>
      </c>
      <c r="C48" s="89" t="s">
        <v>12</v>
      </c>
      <c r="D48" s="100" t="s">
        <v>380</v>
      </c>
      <c r="E48" s="89" t="s">
        <v>380</v>
      </c>
      <c r="F48" s="97" t="s">
        <v>469</v>
      </c>
      <c r="G48" s="97" t="s">
        <v>477</v>
      </c>
      <c r="H48" s="159" t="s">
        <v>423</v>
      </c>
      <c r="I48" s="90">
        <v>45036</v>
      </c>
    </row>
    <row r="49" spans="1:9" s="104" customFormat="1" ht="60" x14ac:dyDescent="0.25">
      <c r="A49" s="98" t="s">
        <v>468</v>
      </c>
      <c r="B49" s="89" t="s">
        <v>380</v>
      </c>
      <c r="C49" s="89" t="s">
        <v>12</v>
      </c>
      <c r="D49" s="100" t="s">
        <v>380</v>
      </c>
      <c r="E49" s="89" t="s">
        <v>380</v>
      </c>
      <c r="F49" s="97" t="s">
        <v>469</v>
      </c>
      <c r="G49" s="97" t="s">
        <v>478</v>
      </c>
      <c r="H49" s="159" t="s">
        <v>423</v>
      </c>
      <c r="I49" s="90">
        <v>45036</v>
      </c>
    </row>
    <row r="50" spans="1:9" s="104" customFormat="1" ht="60" x14ac:dyDescent="0.25">
      <c r="A50" s="98" t="s">
        <v>468</v>
      </c>
      <c r="B50" s="89" t="s">
        <v>380</v>
      </c>
      <c r="C50" s="89" t="s">
        <v>12</v>
      </c>
      <c r="D50" s="100" t="s">
        <v>380</v>
      </c>
      <c r="E50" s="89" t="s">
        <v>380</v>
      </c>
      <c r="F50" s="97" t="s">
        <v>469</v>
      </c>
      <c r="G50" s="97" t="s">
        <v>479</v>
      </c>
      <c r="H50" s="159" t="s">
        <v>423</v>
      </c>
      <c r="I50" s="90">
        <v>45036</v>
      </c>
    </row>
    <row r="51" spans="1:9" s="104" customFormat="1" ht="60" x14ac:dyDescent="0.25">
      <c r="A51" s="98" t="s">
        <v>468</v>
      </c>
      <c r="B51" s="89" t="s">
        <v>380</v>
      </c>
      <c r="C51" s="89" t="s">
        <v>12</v>
      </c>
      <c r="D51" s="100" t="s">
        <v>380</v>
      </c>
      <c r="E51" s="89" t="s">
        <v>380</v>
      </c>
      <c r="F51" s="97" t="s">
        <v>469</v>
      </c>
      <c r="G51" s="97" t="s">
        <v>480</v>
      </c>
      <c r="H51" s="159" t="s">
        <v>423</v>
      </c>
      <c r="I51" s="90">
        <v>45036</v>
      </c>
    </row>
    <row r="52" spans="1:9" s="104" customFormat="1" ht="72" x14ac:dyDescent="0.25">
      <c r="A52" s="98" t="s">
        <v>481</v>
      </c>
      <c r="B52" s="89" t="s">
        <v>380</v>
      </c>
      <c r="C52" s="89" t="s">
        <v>482</v>
      </c>
      <c r="D52" s="100" t="s">
        <v>380</v>
      </c>
      <c r="E52" s="89" t="s">
        <v>380</v>
      </c>
      <c r="F52" s="97" t="s">
        <v>483</v>
      </c>
      <c r="G52" s="97" t="s">
        <v>484</v>
      </c>
      <c r="H52" s="159" t="s">
        <v>423</v>
      </c>
      <c r="I52" s="90">
        <v>45435</v>
      </c>
    </row>
    <row r="53" spans="1:9" s="104" customFormat="1" ht="72" x14ac:dyDescent="0.25">
      <c r="A53" s="98" t="s">
        <v>481</v>
      </c>
      <c r="B53" s="89" t="s">
        <v>380</v>
      </c>
      <c r="C53" s="89" t="s">
        <v>482</v>
      </c>
      <c r="D53" s="100" t="s">
        <v>380</v>
      </c>
      <c r="E53" s="89" t="s">
        <v>380</v>
      </c>
      <c r="F53" s="97" t="s">
        <v>483</v>
      </c>
      <c r="G53" s="97" t="s">
        <v>485</v>
      </c>
      <c r="H53" s="159" t="s">
        <v>423</v>
      </c>
      <c r="I53" s="90">
        <f t="shared" ref="I53:I56" si="0">$I$52</f>
        <v>45435</v>
      </c>
    </row>
    <row r="54" spans="1:9" s="104" customFormat="1" ht="72" x14ac:dyDescent="0.25">
      <c r="A54" s="98" t="s">
        <v>481</v>
      </c>
      <c r="B54" s="89" t="s">
        <v>380</v>
      </c>
      <c r="C54" s="89" t="s">
        <v>482</v>
      </c>
      <c r="D54" s="100" t="s">
        <v>380</v>
      </c>
      <c r="E54" s="89" t="s">
        <v>380</v>
      </c>
      <c r="F54" s="97" t="s">
        <v>483</v>
      </c>
      <c r="G54" s="97" t="s">
        <v>486</v>
      </c>
      <c r="H54" s="159" t="s">
        <v>423</v>
      </c>
      <c r="I54" s="90">
        <f t="shared" si="0"/>
        <v>45435</v>
      </c>
    </row>
    <row r="55" spans="1:9" s="104" customFormat="1" ht="72" x14ac:dyDescent="0.25">
      <c r="A55" s="98" t="s">
        <v>481</v>
      </c>
      <c r="B55" s="89" t="s">
        <v>380</v>
      </c>
      <c r="C55" s="89" t="s">
        <v>482</v>
      </c>
      <c r="D55" s="100" t="s">
        <v>380</v>
      </c>
      <c r="E55" s="89" t="s">
        <v>380</v>
      </c>
      <c r="F55" s="97" t="s">
        <v>483</v>
      </c>
      <c r="G55" s="97" t="s">
        <v>487</v>
      </c>
      <c r="H55" s="159" t="s">
        <v>423</v>
      </c>
      <c r="I55" s="90">
        <f t="shared" si="0"/>
        <v>45435</v>
      </c>
    </row>
    <row r="56" spans="1:9" s="104" customFormat="1" ht="72" x14ac:dyDescent="0.25">
      <c r="A56" s="98" t="s">
        <v>481</v>
      </c>
      <c r="B56" s="89" t="s">
        <v>380</v>
      </c>
      <c r="C56" s="89" t="s">
        <v>482</v>
      </c>
      <c r="D56" s="100" t="s">
        <v>380</v>
      </c>
      <c r="E56" s="89" t="s">
        <v>380</v>
      </c>
      <c r="F56" s="97" t="s">
        <v>483</v>
      </c>
      <c r="G56" s="97" t="s">
        <v>488</v>
      </c>
      <c r="H56" s="159" t="s">
        <v>423</v>
      </c>
      <c r="I56" s="90">
        <f t="shared" si="0"/>
        <v>45435</v>
      </c>
    </row>
    <row r="57" spans="1:9" s="254" customFormat="1" ht="60" x14ac:dyDescent="0.25">
      <c r="A57" s="248" t="s">
        <v>489</v>
      </c>
      <c r="B57" s="249" t="s">
        <v>380</v>
      </c>
      <c r="C57" s="249" t="s">
        <v>482</v>
      </c>
      <c r="D57" s="250" t="s">
        <v>380</v>
      </c>
      <c r="E57" s="249" t="s">
        <v>380</v>
      </c>
      <c r="F57" s="251" t="s">
        <v>490</v>
      </c>
      <c r="G57" s="248" t="s">
        <v>491</v>
      </c>
      <c r="H57" s="252" t="s">
        <v>423</v>
      </c>
      <c r="I57" s="253">
        <v>45078</v>
      </c>
    </row>
    <row r="58" spans="1:9" s="254" customFormat="1" ht="60" x14ac:dyDescent="0.25">
      <c r="A58" s="248" t="s">
        <v>492</v>
      </c>
      <c r="B58" s="249" t="s">
        <v>380</v>
      </c>
      <c r="C58" s="249" t="s">
        <v>482</v>
      </c>
      <c r="D58" s="250" t="s">
        <v>380</v>
      </c>
      <c r="E58" s="249" t="s">
        <v>380</v>
      </c>
      <c r="F58" s="251" t="s">
        <v>490</v>
      </c>
      <c r="G58" s="251" t="s">
        <v>493</v>
      </c>
      <c r="H58" s="252" t="s">
        <v>423</v>
      </c>
      <c r="I58" s="253">
        <v>45078</v>
      </c>
    </row>
    <row r="59" spans="1:9" s="255" customFormat="1" ht="60.6" x14ac:dyDescent="0.3">
      <c r="A59" s="248" t="s">
        <v>494</v>
      </c>
      <c r="B59" s="249" t="s">
        <v>380</v>
      </c>
      <c r="C59" s="249" t="s">
        <v>482</v>
      </c>
      <c r="D59" s="250" t="s">
        <v>380</v>
      </c>
      <c r="E59" s="249" t="s">
        <v>380</v>
      </c>
      <c r="F59" s="251" t="s">
        <v>490</v>
      </c>
      <c r="G59" s="248" t="s">
        <v>495</v>
      </c>
      <c r="H59" s="252" t="s">
        <v>423</v>
      </c>
      <c r="I59" s="253">
        <v>45078</v>
      </c>
    </row>
    <row r="60" spans="1:9" s="255" customFormat="1" ht="60.6" x14ac:dyDescent="0.3">
      <c r="A60" s="248" t="s">
        <v>496</v>
      </c>
      <c r="B60" s="249" t="s">
        <v>380</v>
      </c>
      <c r="C60" s="249" t="s">
        <v>482</v>
      </c>
      <c r="D60" s="250" t="s">
        <v>380</v>
      </c>
      <c r="E60" s="249" t="s">
        <v>380</v>
      </c>
      <c r="F60" s="251" t="s">
        <v>490</v>
      </c>
      <c r="G60" s="248" t="s">
        <v>497</v>
      </c>
      <c r="H60" s="252" t="s">
        <v>423</v>
      </c>
      <c r="I60" s="253">
        <v>45078</v>
      </c>
    </row>
    <row r="61" spans="1:9" s="255" customFormat="1" ht="60.6" x14ac:dyDescent="0.3">
      <c r="A61" s="248" t="s">
        <v>498</v>
      </c>
      <c r="B61" s="249" t="s">
        <v>380</v>
      </c>
      <c r="C61" s="249" t="s">
        <v>482</v>
      </c>
      <c r="D61" s="250" t="s">
        <v>380</v>
      </c>
      <c r="E61" s="249" t="s">
        <v>380</v>
      </c>
      <c r="F61" s="251" t="s">
        <v>490</v>
      </c>
      <c r="G61" s="251" t="s">
        <v>499</v>
      </c>
      <c r="H61" s="252" t="s">
        <v>423</v>
      </c>
      <c r="I61" s="253">
        <v>45078</v>
      </c>
    </row>
    <row r="62" spans="1:9" s="255" customFormat="1" ht="60.6" x14ac:dyDescent="0.3">
      <c r="A62" s="248" t="s">
        <v>500</v>
      </c>
      <c r="B62" s="249" t="s">
        <v>380</v>
      </c>
      <c r="C62" s="249" t="s">
        <v>482</v>
      </c>
      <c r="D62" s="250" t="s">
        <v>380</v>
      </c>
      <c r="E62" s="249" t="s">
        <v>380</v>
      </c>
      <c r="F62" s="251" t="s">
        <v>490</v>
      </c>
      <c r="G62" s="251" t="s">
        <v>501</v>
      </c>
      <c r="H62" s="252" t="s">
        <v>423</v>
      </c>
      <c r="I62" s="253">
        <v>45078</v>
      </c>
    </row>
    <row r="63" spans="1:9" ht="24.6" x14ac:dyDescent="0.3">
      <c r="A63" s="98" t="s">
        <v>502</v>
      </c>
      <c r="B63" s="89" t="s">
        <v>380</v>
      </c>
      <c r="C63" s="89" t="s">
        <v>12</v>
      </c>
      <c r="D63" s="100" t="s">
        <v>380</v>
      </c>
      <c r="E63" s="89" t="s">
        <v>380</v>
      </c>
      <c r="F63" s="97" t="s">
        <v>503</v>
      </c>
      <c r="G63" s="153" t="s">
        <v>504</v>
      </c>
      <c r="H63" s="160" t="s">
        <v>423</v>
      </c>
      <c r="I63" s="90">
        <v>45078</v>
      </c>
    </row>
    <row r="64" spans="1:9" ht="36.6" x14ac:dyDescent="0.3">
      <c r="A64" s="98" t="s">
        <v>505</v>
      </c>
      <c r="B64" s="89" t="s">
        <v>380</v>
      </c>
      <c r="C64" s="89" t="s">
        <v>12</v>
      </c>
      <c r="D64" s="100" t="s">
        <v>380</v>
      </c>
      <c r="E64" s="89" t="s">
        <v>380</v>
      </c>
      <c r="F64" s="97" t="s">
        <v>506</v>
      </c>
      <c r="G64" s="154" t="s">
        <v>507</v>
      </c>
      <c r="H64" s="160" t="s">
        <v>423</v>
      </c>
      <c r="I64" s="90">
        <v>45084</v>
      </c>
    </row>
    <row r="65" spans="1:9" ht="36.6" x14ac:dyDescent="0.3">
      <c r="A65" s="98" t="s">
        <v>505</v>
      </c>
      <c r="B65" s="89" t="s">
        <v>380</v>
      </c>
      <c r="C65" s="89" t="s">
        <v>12</v>
      </c>
      <c r="D65" s="100" t="s">
        <v>380</v>
      </c>
      <c r="E65" s="89" t="s">
        <v>380</v>
      </c>
      <c r="F65" s="97" t="s">
        <v>506</v>
      </c>
      <c r="G65" s="154" t="s">
        <v>508</v>
      </c>
      <c r="H65" s="160" t="s">
        <v>423</v>
      </c>
      <c r="I65" s="90">
        <v>45084</v>
      </c>
    </row>
    <row r="66" spans="1:9" ht="36.6" x14ac:dyDescent="0.3">
      <c r="A66" s="98" t="s">
        <v>505</v>
      </c>
      <c r="B66" s="89" t="s">
        <v>380</v>
      </c>
      <c r="C66" s="89" t="s">
        <v>12</v>
      </c>
      <c r="D66" s="100" t="s">
        <v>380</v>
      </c>
      <c r="E66" s="89" t="s">
        <v>380</v>
      </c>
      <c r="F66" s="97" t="s">
        <v>506</v>
      </c>
      <c r="G66" s="154" t="s">
        <v>509</v>
      </c>
      <c r="H66" s="160" t="s">
        <v>423</v>
      </c>
      <c r="I66" s="90">
        <v>45084</v>
      </c>
    </row>
    <row r="67" spans="1:9" ht="36.6" x14ac:dyDescent="0.3">
      <c r="A67" s="98" t="s">
        <v>505</v>
      </c>
      <c r="B67" s="89" t="s">
        <v>380</v>
      </c>
      <c r="C67" s="89" t="s">
        <v>12</v>
      </c>
      <c r="D67" s="100" t="s">
        <v>380</v>
      </c>
      <c r="E67" s="89" t="s">
        <v>380</v>
      </c>
      <c r="F67" s="97" t="s">
        <v>506</v>
      </c>
      <c r="G67" s="154" t="s">
        <v>510</v>
      </c>
      <c r="H67" s="160" t="s">
        <v>423</v>
      </c>
      <c r="I67" s="90">
        <v>45084</v>
      </c>
    </row>
    <row r="68" spans="1:9" ht="36.6" x14ac:dyDescent="0.3">
      <c r="A68" s="98" t="s">
        <v>505</v>
      </c>
      <c r="B68" s="89" t="s">
        <v>380</v>
      </c>
      <c r="C68" s="89" t="s">
        <v>12</v>
      </c>
      <c r="D68" s="100" t="s">
        <v>380</v>
      </c>
      <c r="E68" s="89" t="s">
        <v>380</v>
      </c>
      <c r="F68" s="97" t="s">
        <v>506</v>
      </c>
      <c r="G68" s="154" t="s">
        <v>511</v>
      </c>
      <c r="H68" s="160" t="s">
        <v>423</v>
      </c>
      <c r="I68" s="90">
        <v>45084</v>
      </c>
    </row>
    <row r="69" spans="1:9" ht="36.6" x14ac:dyDescent="0.3">
      <c r="A69" s="98" t="s">
        <v>505</v>
      </c>
      <c r="B69" s="89" t="s">
        <v>380</v>
      </c>
      <c r="C69" s="89" t="s">
        <v>12</v>
      </c>
      <c r="D69" s="100" t="s">
        <v>380</v>
      </c>
      <c r="E69" s="89" t="s">
        <v>380</v>
      </c>
      <c r="F69" s="97" t="s">
        <v>506</v>
      </c>
      <c r="G69" s="155" t="s">
        <v>512</v>
      </c>
      <c r="H69" s="160" t="s">
        <v>423</v>
      </c>
      <c r="I69" s="90">
        <v>45084</v>
      </c>
    </row>
    <row r="70" spans="1:9" ht="36.6" x14ac:dyDescent="0.3">
      <c r="A70" s="97" t="s">
        <v>513</v>
      </c>
      <c r="B70" s="89" t="s">
        <v>380</v>
      </c>
      <c r="C70" s="89" t="s">
        <v>12</v>
      </c>
      <c r="D70" s="100" t="s">
        <v>380</v>
      </c>
      <c r="E70" s="89" t="s">
        <v>380</v>
      </c>
      <c r="F70" s="97" t="s">
        <v>514</v>
      </c>
      <c r="G70" s="155" t="s">
        <v>515</v>
      </c>
      <c r="H70" s="160" t="s">
        <v>423</v>
      </c>
      <c r="I70" s="90">
        <v>45084</v>
      </c>
    </row>
    <row r="71" spans="1:9" ht="36.6" x14ac:dyDescent="0.3">
      <c r="A71" s="97" t="s">
        <v>513</v>
      </c>
      <c r="B71" s="89" t="s">
        <v>380</v>
      </c>
      <c r="C71" s="89" t="s">
        <v>12</v>
      </c>
      <c r="D71" s="100" t="s">
        <v>380</v>
      </c>
      <c r="E71" s="89" t="s">
        <v>380</v>
      </c>
      <c r="F71" s="97" t="s">
        <v>514</v>
      </c>
      <c r="G71" s="155" t="s">
        <v>516</v>
      </c>
      <c r="H71" s="160" t="s">
        <v>423</v>
      </c>
      <c r="I71" s="90">
        <v>45084</v>
      </c>
    </row>
    <row r="72" spans="1:9" ht="36.6" x14ac:dyDescent="0.3">
      <c r="A72" s="97" t="s">
        <v>513</v>
      </c>
      <c r="B72" s="89" t="s">
        <v>380</v>
      </c>
      <c r="C72" s="89" t="s">
        <v>12</v>
      </c>
      <c r="D72" s="100" t="s">
        <v>380</v>
      </c>
      <c r="E72" s="89" t="s">
        <v>380</v>
      </c>
      <c r="F72" s="97" t="s">
        <v>514</v>
      </c>
      <c r="G72" s="155" t="s">
        <v>517</v>
      </c>
      <c r="H72" s="160" t="s">
        <v>423</v>
      </c>
      <c r="I72" s="90">
        <v>45084</v>
      </c>
    </row>
    <row r="73" spans="1:9" ht="36.6" x14ac:dyDescent="0.3">
      <c r="A73" s="97" t="s">
        <v>513</v>
      </c>
      <c r="B73" s="89" t="s">
        <v>380</v>
      </c>
      <c r="C73" s="89" t="s">
        <v>12</v>
      </c>
      <c r="D73" s="100" t="s">
        <v>380</v>
      </c>
      <c r="E73" s="89" t="s">
        <v>380</v>
      </c>
      <c r="F73" s="97" t="s">
        <v>514</v>
      </c>
      <c r="G73" s="155" t="s">
        <v>518</v>
      </c>
      <c r="H73" s="160" t="s">
        <v>423</v>
      </c>
      <c r="I73" s="90">
        <v>45084</v>
      </c>
    </row>
    <row r="74" spans="1:9" ht="36.6" x14ac:dyDescent="0.3">
      <c r="A74" s="97" t="s">
        <v>513</v>
      </c>
      <c r="B74" s="89" t="s">
        <v>380</v>
      </c>
      <c r="C74" s="89" t="s">
        <v>12</v>
      </c>
      <c r="D74" s="100" t="s">
        <v>380</v>
      </c>
      <c r="E74" s="89" t="s">
        <v>380</v>
      </c>
      <c r="F74" s="97" t="s">
        <v>514</v>
      </c>
      <c r="G74" s="155" t="s">
        <v>519</v>
      </c>
      <c r="H74" s="160" t="s">
        <v>423</v>
      </c>
      <c r="I74" s="90">
        <v>45084</v>
      </c>
    </row>
    <row r="75" spans="1:9" ht="36.6" x14ac:dyDescent="0.3">
      <c r="A75" s="97" t="s">
        <v>513</v>
      </c>
      <c r="B75" s="89" t="s">
        <v>380</v>
      </c>
      <c r="C75" s="89" t="s">
        <v>12</v>
      </c>
      <c r="D75" s="100" t="s">
        <v>380</v>
      </c>
      <c r="E75" s="89" t="s">
        <v>380</v>
      </c>
      <c r="F75" s="97" t="s">
        <v>514</v>
      </c>
      <c r="G75" s="155" t="s">
        <v>520</v>
      </c>
      <c r="H75" s="160" t="s">
        <v>423</v>
      </c>
      <c r="I75" s="90">
        <v>45084</v>
      </c>
    </row>
    <row r="76" spans="1:9" ht="36.6" x14ac:dyDescent="0.3">
      <c r="A76" s="97" t="s">
        <v>513</v>
      </c>
      <c r="B76" s="89" t="s">
        <v>380</v>
      </c>
      <c r="C76" s="89" t="s">
        <v>12</v>
      </c>
      <c r="D76" s="100" t="s">
        <v>380</v>
      </c>
      <c r="E76" s="89" t="s">
        <v>380</v>
      </c>
      <c r="F76" s="97" t="s">
        <v>514</v>
      </c>
      <c r="G76" s="155" t="s">
        <v>521</v>
      </c>
      <c r="H76" s="160" t="s">
        <v>423</v>
      </c>
      <c r="I76" s="90">
        <v>45084</v>
      </c>
    </row>
    <row r="77" spans="1:9" s="104" customFormat="1" ht="51" customHeight="1" x14ac:dyDescent="0.25">
      <c r="A77" s="98" t="s">
        <v>522</v>
      </c>
      <c r="B77" s="89" t="s">
        <v>380</v>
      </c>
      <c r="C77" s="89" t="s">
        <v>12</v>
      </c>
      <c r="D77" s="100" t="s">
        <v>380</v>
      </c>
      <c r="E77" s="89" t="s">
        <v>380</v>
      </c>
      <c r="F77" s="97" t="s">
        <v>523</v>
      </c>
      <c r="G77" s="126" t="s">
        <v>524</v>
      </c>
      <c r="H77" s="160" t="s">
        <v>525</v>
      </c>
      <c r="I77" s="90">
        <v>45085</v>
      </c>
    </row>
    <row r="78" spans="1:9" s="104" customFormat="1" ht="51" customHeight="1" x14ac:dyDescent="0.25">
      <c r="A78" s="98" t="s">
        <v>526</v>
      </c>
      <c r="B78" s="89" t="s">
        <v>380</v>
      </c>
      <c r="C78" s="89" t="s">
        <v>12</v>
      </c>
      <c r="D78" s="100" t="s">
        <v>527</v>
      </c>
      <c r="E78" s="89" t="s">
        <v>380</v>
      </c>
      <c r="F78" s="109" t="s">
        <v>528</v>
      </c>
      <c r="G78" s="100" t="s">
        <v>380</v>
      </c>
      <c r="H78" s="133" t="s">
        <v>423</v>
      </c>
      <c r="I78" s="90">
        <v>45089</v>
      </c>
    </row>
    <row r="79" spans="1:9" s="104" customFormat="1" ht="51" customHeight="1" x14ac:dyDescent="0.25">
      <c r="A79" s="98" t="s">
        <v>526</v>
      </c>
      <c r="B79" s="89" t="s">
        <v>380</v>
      </c>
      <c r="C79" s="89" t="s">
        <v>12</v>
      </c>
      <c r="D79" s="100" t="s">
        <v>529</v>
      </c>
      <c r="E79" s="89" t="s">
        <v>380</v>
      </c>
      <c r="F79" s="108" t="s">
        <v>528</v>
      </c>
      <c r="G79" s="100" t="s">
        <v>380</v>
      </c>
      <c r="H79" s="133" t="s">
        <v>423</v>
      </c>
      <c r="I79" s="90">
        <v>45089</v>
      </c>
    </row>
    <row r="80" spans="1:9" s="104" customFormat="1" ht="51" customHeight="1" x14ac:dyDescent="0.25">
      <c r="A80" s="98" t="s">
        <v>526</v>
      </c>
      <c r="B80" s="89" t="s">
        <v>380</v>
      </c>
      <c r="C80" s="89" t="s">
        <v>12</v>
      </c>
      <c r="D80" s="100" t="s">
        <v>530</v>
      </c>
      <c r="E80" s="89" t="s">
        <v>380</v>
      </c>
      <c r="F80" s="109" t="s">
        <v>528</v>
      </c>
      <c r="G80" s="100" t="s">
        <v>380</v>
      </c>
      <c r="H80" s="133" t="s">
        <v>423</v>
      </c>
      <c r="I80" s="90">
        <v>45089</v>
      </c>
    </row>
    <row r="81" spans="1:9" s="104" customFormat="1" ht="51" customHeight="1" x14ac:dyDescent="0.25">
      <c r="A81" s="98" t="s">
        <v>526</v>
      </c>
      <c r="B81" s="89" t="s">
        <v>380</v>
      </c>
      <c r="C81" s="89" t="s">
        <v>12</v>
      </c>
      <c r="D81" s="100" t="s">
        <v>531</v>
      </c>
      <c r="E81" s="89" t="s">
        <v>380</v>
      </c>
      <c r="F81" s="109" t="s">
        <v>528</v>
      </c>
      <c r="G81" s="100" t="s">
        <v>380</v>
      </c>
      <c r="H81" s="133" t="s">
        <v>423</v>
      </c>
      <c r="I81" s="90">
        <v>45089</v>
      </c>
    </row>
    <row r="82" spans="1:9" s="104" customFormat="1" ht="51" customHeight="1" x14ac:dyDescent="0.25">
      <c r="A82" s="98" t="s">
        <v>526</v>
      </c>
      <c r="B82" s="89" t="s">
        <v>380</v>
      </c>
      <c r="C82" s="89" t="s">
        <v>12</v>
      </c>
      <c r="D82" s="100" t="s">
        <v>532</v>
      </c>
      <c r="E82" s="89" t="s">
        <v>380</v>
      </c>
      <c r="F82" s="109" t="s">
        <v>528</v>
      </c>
      <c r="G82" s="100" t="s">
        <v>380</v>
      </c>
      <c r="H82" s="133" t="s">
        <v>423</v>
      </c>
      <c r="I82" s="90">
        <v>45089</v>
      </c>
    </row>
    <row r="83" spans="1:9" s="104" customFormat="1" ht="51" customHeight="1" x14ac:dyDescent="0.25">
      <c r="A83" s="98" t="s">
        <v>526</v>
      </c>
      <c r="B83" s="89" t="s">
        <v>380</v>
      </c>
      <c r="C83" s="89" t="s">
        <v>12</v>
      </c>
      <c r="D83" s="100" t="s">
        <v>533</v>
      </c>
      <c r="E83" s="89" t="s">
        <v>380</v>
      </c>
      <c r="F83" s="109" t="s">
        <v>528</v>
      </c>
      <c r="G83" s="100" t="s">
        <v>380</v>
      </c>
      <c r="H83" s="133" t="s">
        <v>423</v>
      </c>
      <c r="I83" s="90">
        <v>45089</v>
      </c>
    </row>
    <row r="84" spans="1:9" s="104" customFormat="1" ht="51" customHeight="1" x14ac:dyDescent="0.25">
      <c r="A84" s="98" t="s">
        <v>526</v>
      </c>
      <c r="B84" s="89" t="s">
        <v>380</v>
      </c>
      <c r="C84" s="89" t="s">
        <v>12</v>
      </c>
      <c r="D84" s="100" t="s">
        <v>534</v>
      </c>
      <c r="E84" s="89" t="s">
        <v>380</v>
      </c>
      <c r="F84" s="109" t="s">
        <v>528</v>
      </c>
      <c r="G84" s="100" t="s">
        <v>380</v>
      </c>
      <c r="H84" s="133" t="s">
        <v>423</v>
      </c>
      <c r="I84" s="90">
        <v>45089</v>
      </c>
    </row>
    <row r="85" spans="1:9" s="104" customFormat="1" ht="51" customHeight="1" x14ac:dyDescent="0.25">
      <c r="A85" s="98" t="s">
        <v>526</v>
      </c>
      <c r="B85" s="89" t="s">
        <v>380</v>
      </c>
      <c r="C85" s="89" t="s">
        <v>12</v>
      </c>
      <c r="D85" s="100" t="s">
        <v>535</v>
      </c>
      <c r="E85" s="89" t="s">
        <v>380</v>
      </c>
      <c r="F85" s="109" t="s">
        <v>528</v>
      </c>
      <c r="G85" s="100" t="s">
        <v>380</v>
      </c>
      <c r="H85" s="133" t="s">
        <v>423</v>
      </c>
      <c r="I85" s="90">
        <v>45089</v>
      </c>
    </row>
    <row r="86" spans="1:9" s="104" customFormat="1" ht="51" customHeight="1" x14ac:dyDescent="0.25">
      <c r="A86" s="98" t="s">
        <v>526</v>
      </c>
      <c r="B86" s="89" t="s">
        <v>380</v>
      </c>
      <c r="C86" s="89" t="s">
        <v>12</v>
      </c>
      <c r="D86" s="100" t="s">
        <v>52</v>
      </c>
      <c r="E86" s="89" t="s">
        <v>380</v>
      </c>
      <c r="F86" s="109" t="s">
        <v>528</v>
      </c>
      <c r="G86" s="100" t="s">
        <v>380</v>
      </c>
      <c r="H86" s="133" t="s">
        <v>423</v>
      </c>
      <c r="I86" s="90">
        <v>45089</v>
      </c>
    </row>
    <row r="87" spans="1:9" s="104" customFormat="1" ht="51" customHeight="1" x14ac:dyDescent="0.25">
      <c r="A87" s="98" t="s">
        <v>526</v>
      </c>
      <c r="B87" s="89" t="s">
        <v>380</v>
      </c>
      <c r="C87" s="89" t="s">
        <v>12</v>
      </c>
      <c r="D87" s="100" t="s">
        <v>536</v>
      </c>
      <c r="E87" s="89" t="s">
        <v>380</v>
      </c>
      <c r="F87" s="109" t="s">
        <v>528</v>
      </c>
      <c r="G87" s="100" t="s">
        <v>380</v>
      </c>
      <c r="H87" s="133" t="s">
        <v>423</v>
      </c>
      <c r="I87" s="90">
        <v>45089</v>
      </c>
    </row>
    <row r="88" spans="1:9" s="104" customFormat="1" ht="51" customHeight="1" x14ac:dyDescent="0.25">
      <c r="A88" s="98" t="s">
        <v>526</v>
      </c>
      <c r="B88" s="89" t="s">
        <v>380</v>
      </c>
      <c r="C88" s="89" t="s">
        <v>12</v>
      </c>
      <c r="D88" s="100" t="s">
        <v>537</v>
      </c>
      <c r="E88" s="89" t="s">
        <v>380</v>
      </c>
      <c r="F88" s="109" t="s">
        <v>528</v>
      </c>
      <c r="G88" s="100" t="s">
        <v>380</v>
      </c>
      <c r="H88" s="133" t="s">
        <v>423</v>
      </c>
      <c r="I88" s="90">
        <v>45089</v>
      </c>
    </row>
    <row r="89" spans="1:9" s="104" customFormat="1" ht="51" customHeight="1" x14ac:dyDescent="0.25">
      <c r="A89" s="98" t="s">
        <v>526</v>
      </c>
      <c r="B89" s="89" t="s">
        <v>380</v>
      </c>
      <c r="C89" s="89" t="s">
        <v>12</v>
      </c>
      <c r="D89" s="100" t="s">
        <v>538</v>
      </c>
      <c r="E89" s="89" t="s">
        <v>380</v>
      </c>
      <c r="F89" s="109" t="s">
        <v>528</v>
      </c>
      <c r="G89" s="100" t="s">
        <v>380</v>
      </c>
      <c r="H89" s="133" t="s">
        <v>423</v>
      </c>
      <c r="I89" s="90">
        <v>45089</v>
      </c>
    </row>
    <row r="90" spans="1:9" s="104" customFormat="1" ht="51" customHeight="1" x14ac:dyDescent="0.25">
      <c r="A90" s="98" t="s">
        <v>526</v>
      </c>
      <c r="B90" s="89" t="s">
        <v>380</v>
      </c>
      <c r="C90" s="89" t="s">
        <v>12</v>
      </c>
      <c r="D90" s="100" t="s">
        <v>539</v>
      </c>
      <c r="E90" s="89" t="s">
        <v>380</v>
      </c>
      <c r="F90" s="109" t="s">
        <v>528</v>
      </c>
      <c r="G90" s="100" t="s">
        <v>380</v>
      </c>
      <c r="H90" s="133" t="s">
        <v>423</v>
      </c>
      <c r="I90" s="90">
        <v>45089</v>
      </c>
    </row>
    <row r="91" spans="1:9" s="104" customFormat="1" ht="51" customHeight="1" x14ac:dyDescent="0.25">
      <c r="A91" s="98" t="s">
        <v>526</v>
      </c>
      <c r="B91" s="89" t="s">
        <v>380</v>
      </c>
      <c r="C91" s="89" t="s">
        <v>12</v>
      </c>
      <c r="D91" s="100" t="s">
        <v>540</v>
      </c>
      <c r="E91" s="89" t="s">
        <v>380</v>
      </c>
      <c r="F91" s="109" t="s">
        <v>528</v>
      </c>
      <c r="G91" s="100" t="s">
        <v>380</v>
      </c>
      <c r="H91" s="133" t="s">
        <v>423</v>
      </c>
      <c r="I91" s="90">
        <v>45089</v>
      </c>
    </row>
    <row r="92" spans="1:9" s="104" customFormat="1" ht="51" customHeight="1" x14ac:dyDescent="0.25">
      <c r="A92" s="98" t="s">
        <v>526</v>
      </c>
      <c r="B92" s="89" t="s">
        <v>380</v>
      </c>
      <c r="C92" s="89" t="s">
        <v>12</v>
      </c>
      <c r="D92" s="100" t="s">
        <v>541</v>
      </c>
      <c r="E92" s="89" t="s">
        <v>380</v>
      </c>
      <c r="F92" s="108" t="s">
        <v>528</v>
      </c>
      <c r="G92" s="100" t="s">
        <v>380</v>
      </c>
      <c r="H92" s="133" t="s">
        <v>423</v>
      </c>
      <c r="I92" s="90">
        <v>45089</v>
      </c>
    </row>
    <row r="93" spans="1:9" s="104" customFormat="1" ht="51" customHeight="1" x14ac:dyDescent="0.25">
      <c r="A93" s="98" t="s">
        <v>526</v>
      </c>
      <c r="B93" s="89" t="s">
        <v>380</v>
      </c>
      <c r="C93" s="89" t="s">
        <v>12</v>
      </c>
      <c r="D93" s="100" t="s">
        <v>542</v>
      </c>
      <c r="E93" s="89" t="s">
        <v>380</v>
      </c>
      <c r="F93" s="109" t="s">
        <v>528</v>
      </c>
      <c r="G93" s="100" t="s">
        <v>380</v>
      </c>
      <c r="H93" s="133" t="s">
        <v>423</v>
      </c>
      <c r="I93" s="90">
        <v>45089</v>
      </c>
    </row>
    <row r="94" spans="1:9" s="104" customFormat="1" ht="51" customHeight="1" x14ac:dyDescent="0.25">
      <c r="A94" s="98" t="s">
        <v>526</v>
      </c>
      <c r="B94" s="89" t="s">
        <v>380</v>
      </c>
      <c r="C94" s="89" t="s">
        <v>12</v>
      </c>
      <c r="D94" s="100" t="s">
        <v>543</v>
      </c>
      <c r="E94" s="89" t="s">
        <v>380</v>
      </c>
      <c r="F94" s="108" t="s">
        <v>528</v>
      </c>
      <c r="G94" s="100" t="s">
        <v>380</v>
      </c>
      <c r="H94" s="133" t="s">
        <v>423</v>
      </c>
      <c r="I94" s="90">
        <v>45089</v>
      </c>
    </row>
    <row r="95" spans="1:9" s="104" customFormat="1" ht="51" customHeight="1" x14ac:dyDescent="0.25">
      <c r="A95" s="98" t="s">
        <v>526</v>
      </c>
      <c r="B95" s="89" t="s">
        <v>380</v>
      </c>
      <c r="C95" s="89" t="s">
        <v>12</v>
      </c>
      <c r="D95" s="100" t="s">
        <v>544</v>
      </c>
      <c r="E95" s="89" t="s">
        <v>380</v>
      </c>
      <c r="F95" s="109" t="s">
        <v>528</v>
      </c>
      <c r="G95" s="100" t="s">
        <v>380</v>
      </c>
      <c r="H95" s="133" t="s">
        <v>423</v>
      </c>
      <c r="I95" s="90">
        <v>45089</v>
      </c>
    </row>
    <row r="96" spans="1:9" s="104" customFormat="1" ht="51" customHeight="1" x14ac:dyDescent="0.25">
      <c r="A96" s="98" t="s">
        <v>526</v>
      </c>
      <c r="B96" s="89" t="s">
        <v>380</v>
      </c>
      <c r="C96" s="89" t="s">
        <v>12</v>
      </c>
      <c r="D96" s="100" t="s">
        <v>545</v>
      </c>
      <c r="E96" s="89" t="s">
        <v>380</v>
      </c>
      <c r="F96" s="109" t="s">
        <v>528</v>
      </c>
      <c r="G96" s="100" t="s">
        <v>380</v>
      </c>
      <c r="H96" s="133" t="s">
        <v>423</v>
      </c>
      <c r="I96" s="90">
        <v>45089</v>
      </c>
    </row>
    <row r="97" spans="1:9" s="104" customFormat="1" ht="51" customHeight="1" x14ac:dyDescent="0.25">
      <c r="A97" s="98" t="s">
        <v>526</v>
      </c>
      <c r="B97" s="89" t="s">
        <v>380</v>
      </c>
      <c r="C97" s="89" t="s">
        <v>12</v>
      </c>
      <c r="D97" s="100" t="s">
        <v>546</v>
      </c>
      <c r="E97" s="89" t="s">
        <v>380</v>
      </c>
      <c r="F97" s="109" t="s">
        <v>528</v>
      </c>
      <c r="G97" s="100" t="s">
        <v>380</v>
      </c>
      <c r="H97" s="133" t="s">
        <v>423</v>
      </c>
      <c r="I97" s="90">
        <v>45089</v>
      </c>
    </row>
    <row r="98" spans="1:9" s="104" customFormat="1" ht="51" customHeight="1" x14ac:dyDescent="0.25">
      <c r="A98" s="98" t="s">
        <v>526</v>
      </c>
      <c r="B98" s="89" t="s">
        <v>380</v>
      </c>
      <c r="C98" s="89" t="s">
        <v>12</v>
      </c>
      <c r="D98" s="100" t="s">
        <v>547</v>
      </c>
      <c r="E98" s="89" t="s">
        <v>380</v>
      </c>
      <c r="F98" s="109" t="s">
        <v>528</v>
      </c>
      <c r="G98" s="100" t="s">
        <v>380</v>
      </c>
      <c r="H98" s="133" t="s">
        <v>423</v>
      </c>
      <c r="I98" s="90">
        <v>45089</v>
      </c>
    </row>
    <row r="99" spans="1:9" s="104" customFormat="1" ht="51" customHeight="1" x14ac:dyDescent="0.25">
      <c r="A99" s="98" t="s">
        <v>526</v>
      </c>
      <c r="B99" s="89" t="s">
        <v>380</v>
      </c>
      <c r="C99" s="89" t="s">
        <v>12</v>
      </c>
      <c r="D99" s="100" t="s">
        <v>23</v>
      </c>
      <c r="E99" s="89" t="s">
        <v>380</v>
      </c>
      <c r="F99" s="109" t="s">
        <v>528</v>
      </c>
      <c r="G99" s="100" t="s">
        <v>380</v>
      </c>
      <c r="H99" s="133" t="s">
        <v>423</v>
      </c>
      <c r="I99" s="90">
        <v>45089</v>
      </c>
    </row>
    <row r="100" spans="1:9" s="104" customFormat="1" ht="51" customHeight="1" x14ac:dyDescent="0.25">
      <c r="A100" s="98" t="s">
        <v>526</v>
      </c>
      <c r="B100" s="89" t="s">
        <v>380</v>
      </c>
      <c r="C100" s="89" t="s">
        <v>12</v>
      </c>
      <c r="D100" s="100" t="s">
        <v>548</v>
      </c>
      <c r="E100" s="89" t="s">
        <v>380</v>
      </c>
      <c r="F100" s="108" t="s">
        <v>528</v>
      </c>
      <c r="G100" s="100" t="s">
        <v>380</v>
      </c>
      <c r="H100" s="133" t="s">
        <v>423</v>
      </c>
      <c r="I100" s="90">
        <v>45089</v>
      </c>
    </row>
    <row r="101" spans="1:9" s="104" customFormat="1" ht="51" customHeight="1" x14ac:dyDescent="0.25">
      <c r="A101" s="98" t="s">
        <v>526</v>
      </c>
      <c r="B101" s="89" t="s">
        <v>380</v>
      </c>
      <c r="C101" s="89" t="s">
        <v>12</v>
      </c>
      <c r="D101" s="100" t="s">
        <v>549</v>
      </c>
      <c r="E101" s="89" t="s">
        <v>380</v>
      </c>
      <c r="F101" s="109" t="s">
        <v>528</v>
      </c>
      <c r="G101" s="100" t="s">
        <v>380</v>
      </c>
      <c r="H101" s="133" t="s">
        <v>423</v>
      </c>
      <c r="I101" s="90">
        <v>45089</v>
      </c>
    </row>
    <row r="102" spans="1:9" s="104" customFormat="1" ht="51" customHeight="1" x14ac:dyDescent="0.25">
      <c r="A102" s="98" t="s">
        <v>526</v>
      </c>
      <c r="B102" s="89" t="s">
        <v>380</v>
      </c>
      <c r="C102" s="89" t="s">
        <v>12</v>
      </c>
      <c r="D102" s="100" t="s">
        <v>550</v>
      </c>
      <c r="E102" s="89" t="s">
        <v>380</v>
      </c>
      <c r="F102" s="109" t="s">
        <v>528</v>
      </c>
      <c r="G102" s="100" t="s">
        <v>380</v>
      </c>
      <c r="H102" s="133" t="s">
        <v>423</v>
      </c>
      <c r="I102" s="90">
        <v>45089</v>
      </c>
    </row>
    <row r="103" spans="1:9" s="104" customFormat="1" ht="51" customHeight="1" x14ac:dyDescent="0.25">
      <c r="A103" s="98" t="s">
        <v>526</v>
      </c>
      <c r="B103" s="89" t="s">
        <v>380</v>
      </c>
      <c r="C103" s="89" t="s">
        <v>12</v>
      </c>
      <c r="D103" s="100" t="s">
        <v>551</v>
      </c>
      <c r="E103" s="89" t="s">
        <v>380</v>
      </c>
      <c r="F103" s="109" t="s">
        <v>528</v>
      </c>
      <c r="G103" s="100" t="s">
        <v>380</v>
      </c>
      <c r="H103" s="133" t="s">
        <v>423</v>
      </c>
      <c r="I103" s="90">
        <v>45089</v>
      </c>
    </row>
    <row r="104" spans="1:9" s="104" customFormat="1" ht="51" customHeight="1" x14ac:dyDescent="0.25">
      <c r="A104" s="98" t="s">
        <v>526</v>
      </c>
      <c r="B104" s="89" t="s">
        <v>380</v>
      </c>
      <c r="C104" s="89" t="s">
        <v>12</v>
      </c>
      <c r="D104" s="100" t="s">
        <v>552</v>
      </c>
      <c r="E104" s="89" t="s">
        <v>380</v>
      </c>
      <c r="F104" s="109" t="s">
        <v>528</v>
      </c>
      <c r="G104" s="100" t="s">
        <v>380</v>
      </c>
      <c r="H104" s="133" t="s">
        <v>423</v>
      </c>
      <c r="I104" s="90">
        <v>45089</v>
      </c>
    </row>
    <row r="105" spans="1:9" s="104" customFormat="1" ht="51" customHeight="1" x14ac:dyDescent="0.25">
      <c r="A105" s="98" t="s">
        <v>526</v>
      </c>
      <c r="B105" s="89" t="s">
        <v>380</v>
      </c>
      <c r="C105" s="89" t="s">
        <v>12</v>
      </c>
      <c r="D105" s="100" t="s">
        <v>553</v>
      </c>
      <c r="E105" s="89" t="s">
        <v>380</v>
      </c>
      <c r="F105" s="109" t="s">
        <v>528</v>
      </c>
      <c r="G105" s="100" t="s">
        <v>380</v>
      </c>
      <c r="H105" s="133" t="s">
        <v>423</v>
      </c>
      <c r="I105" s="90">
        <v>45089</v>
      </c>
    </row>
    <row r="106" spans="1:9" s="104" customFormat="1" ht="51" customHeight="1" x14ac:dyDescent="0.25">
      <c r="A106" s="98" t="s">
        <v>526</v>
      </c>
      <c r="B106" s="89" t="s">
        <v>380</v>
      </c>
      <c r="C106" s="89" t="s">
        <v>12</v>
      </c>
      <c r="D106" s="100" t="s">
        <v>554</v>
      </c>
      <c r="E106" s="89" t="s">
        <v>380</v>
      </c>
      <c r="F106" s="109" t="s">
        <v>528</v>
      </c>
      <c r="G106" s="100" t="s">
        <v>380</v>
      </c>
      <c r="H106" s="133" t="s">
        <v>423</v>
      </c>
      <c r="I106" s="90">
        <v>45089</v>
      </c>
    </row>
    <row r="107" spans="1:9" s="104" customFormat="1" ht="51" customHeight="1" x14ac:dyDescent="0.25">
      <c r="A107" s="98" t="s">
        <v>526</v>
      </c>
      <c r="B107" s="89" t="s">
        <v>380</v>
      </c>
      <c r="C107" s="89" t="s">
        <v>12</v>
      </c>
      <c r="D107" s="100" t="s">
        <v>555</v>
      </c>
      <c r="E107" s="89" t="s">
        <v>380</v>
      </c>
      <c r="F107" s="109" t="s">
        <v>528</v>
      </c>
      <c r="G107" s="100" t="s">
        <v>380</v>
      </c>
      <c r="H107" s="133" t="s">
        <v>423</v>
      </c>
      <c r="I107" s="90">
        <v>45089</v>
      </c>
    </row>
    <row r="109" spans="1:9" ht="17.399999999999999" x14ac:dyDescent="0.3">
      <c r="F109" s="107"/>
    </row>
  </sheetData>
  <mergeCells count="2">
    <mergeCell ref="A1:I1"/>
    <mergeCell ref="A2:I2"/>
  </mergeCells>
  <pageMargins left="0.7" right="0.7" top="0.75" bottom="0.75" header="0.3" footer="0.3"/>
  <pageSetup scale="72" fitToHeight="0" orientation="landscape" horizontalDpi="4294967293"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86"/>
  <sheetViews>
    <sheetView topLeftCell="A3" workbookViewId="0">
      <selection activeCell="E3" sqref="E1:E1048576"/>
    </sheetView>
  </sheetViews>
  <sheetFormatPr defaultRowHeight="14.4" x14ac:dyDescent="0.3"/>
  <cols>
    <col min="1" max="1" width="22.21875" customWidth="1"/>
    <col min="2" max="2" width="22.44140625" customWidth="1"/>
    <col min="3" max="3" width="9.44140625" customWidth="1"/>
    <col min="4" max="4" width="7.6640625" customWidth="1"/>
    <col min="5" max="5" width="25.77734375" customWidth="1"/>
    <col min="6" max="6" width="12.6640625" style="169" customWidth="1"/>
    <col min="7" max="7" width="11.109375" style="121" customWidth="1"/>
    <col min="8" max="8" width="9.77734375" style="118" bestFit="1" customWidth="1"/>
  </cols>
  <sheetData>
    <row r="1" spans="1:8" s="2" customFormat="1" ht="25.8" customHeight="1" x14ac:dyDescent="0.3">
      <c r="A1" s="256" t="s">
        <v>0</v>
      </c>
      <c r="B1" s="256"/>
      <c r="C1" s="256"/>
      <c r="D1" s="256"/>
      <c r="E1" s="256"/>
      <c r="F1" s="256"/>
      <c r="G1" s="256"/>
      <c r="H1" s="256"/>
    </row>
    <row r="2" spans="1:8" s="2" customFormat="1" ht="18.600000000000001" customHeight="1" thickBot="1" x14ac:dyDescent="0.35">
      <c r="A2" s="257" t="s">
        <v>556</v>
      </c>
      <c r="B2" s="257"/>
      <c r="C2" s="257"/>
      <c r="D2" s="257"/>
      <c r="E2" s="257"/>
      <c r="F2" s="257"/>
      <c r="G2" s="257"/>
      <c r="H2" s="257"/>
    </row>
    <row r="3" spans="1:8" s="1" customFormat="1" ht="43.8" customHeight="1" thickBot="1" x14ac:dyDescent="0.3">
      <c r="A3" s="103" t="s">
        <v>2</v>
      </c>
      <c r="B3" s="105" t="s">
        <v>3</v>
      </c>
      <c r="C3" s="101" t="s">
        <v>5</v>
      </c>
      <c r="D3" s="99" t="s">
        <v>6</v>
      </c>
      <c r="E3" s="151" t="s">
        <v>402</v>
      </c>
      <c r="F3" s="102" t="s">
        <v>8</v>
      </c>
      <c r="G3" s="161" t="s">
        <v>6</v>
      </c>
      <c r="H3" s="116" t="s">
        <v>9</v>
      </c>
    </row>
    <row r="4" spans="1:8" ht="70.2" customHeight="1" x14ac:dyDescent="0.3">
      <c r="A4" s="98" t="s">
        <v>557</v>
      </c>
      <c r="B4" s="89" t="s">
        <v>380</v>
      </c>
      <c r="C4" s="100" t="s">
        <v>380</v>
      </c>
      <c r="D4" s="89" t="s">
        <v>380</v>
      </c>
      <c r="E4" s="92" t="s">
        <v>558</v>
      </c>
      <c r="F4" s="97" t="s">
        <v>559</v>
      </c>
      <c r="G4" s="113" t="s">
        <v>423</v>
      </c>
      <c r="H4" s="117">
        <v>45125</v>
      </c>
    </row>
    <row r="5" spans="1:8" ht="70.2" customHeight="1" x14ac:dyDescent="0.3">
      <c r="A5" s="98" t="s">
        <v>560</v>
      </c>
      <c r="B5" s="89" t="s">
        <v>380</v>
      </c>
      <c r="C5" s="100" t="s">
        <v>380</v>
      </c>
      <c r="D5" s="89" t="s">
        <v>380</v>
      </c>
      <c r="E5" s="115" t="s">
        <v>561</v>
      </c>
      <c r="F5" s="97" t="s">
        <v>562</v>
      </c>
      <c r="G5" s="113">
        <v>5230000</v>
      </c>
      <c r="H5" s="117">
        <v>45169</v>
      </c>
    </row>
    <row r="6" spans="1:8" s="110" customFormat="1" ht="36" x14ac:dyDescent="0.25">
      <c r="A6" s="111" t="s">
        <v>563</v>
      </c>
      <c r="B6" s="89" t="s">
        <v>380</v>
      </c>
      <c r="C6" s="100" t="s">
        <v>380</v>
      </c>
      <c r="D6" s="89" t="s">
        <v>380</v>
      </c>
      <c r="E6" s="114" t="s">
        <v>564</v>
      </c>
      <c r="F6" s="92" t="s">
        <v>565</v>
      </c>
      <c r="G6" s="113">
        <v>439300</v>
      </c>
      <c r="H6" s="117">
        <v>45203</v>
      </c>
    </row>
    <row r="7" spans="1:8" ht="72" x14ac:dyDescent="0.3">
      <c r="A7" s="91" t="s">
        <v>566</v>
      </c>
      <c r="B7" s="89" t="s">
        <v>380</v>
      </c>
      <c r="C7" s="100" t="s">
        <v>380</v>
      </c>
      <c r="D7" s="89" t="s">
        <v>380</v>
      </c>
      <c r="E7" s="109" t="s">
        <v>567</v>
      </c>
      <c r="F7" s="92" t="s">
        <v>568</v>
      </c>
      <c r="G7" s="113" t="s">
        <v>423</v>
      </c>
      <c r="H7" s="117">
        <v>45222</v>
      </c>
    </row>
    <row r="8" spans="1:8" ht="72" x14ac:dyDescent="0.3">
      <c r="A8" s="91" t="s">
        <v>566</v>
      </c>
      <c r="B8" s="89" t="s">
        <v>380</v>
      </c>
      <c r="C8" s="100" t="s">
        <v>380</v>
      </c>
      <c r="D8" s="89" t="s">
        <v>380</v>
      </c>
      <c r="E8" s="109" t="s">
        <v>567</v>
      </c>
      <c r="F8" s="97" t="s">
        <v>425</v>
      </c>
      <c r="G8" s="113" t="s">
        <v>423</v>
      </c>
      <c r="H8" s="117">
        <v>45222</v>
      </c>
    </row>
    <row r="9" spans="1:8" ht="72" x14ac:dyDescent="0.3">
      <c r="A9" s="91" t="s">
        <v>566</v>
      </c>
      <c r="B9" s="89" t="s">
        <v>380</v>
      </c>
      <c r="C9" s="100" t="s">
        <v>380</v>
      </c>
      <c r="D9" s="89" t="s">
        <v>380</v>
      </c>
      <c r="E9" s="109" t="s">
        <v>567</v>
      </c>
      <c r="F9" s="97" t="s">
        <v>569</v>
      </c>
      <c r="G9" s="113" t="s">
        <v>423</v>
      </c>
      <c r="H9" s="117">
        <v>45222</v>
      </c>
    </row>
    <row r="10" spans="1:8" ht="72" x14ac:dyDescent="0.3">
      <c r="A10" s="91" t="s">
        <v>566</v>
      </c>
      <c r="B10" s="89" t="s">
        <v>380</v>
      </c>
      <c r="C10" s="100" t="s">
        <v>380</v>
      </c>
      <c r="D10" s="89" t="s">
        <v>380</v>
      </c>
      <c r="E10" s="109" t="s">
        <v>567</v>
      </c>
      <c r="F10" s="97" t="s">
        <v>524</v>
      </c>
      <c r="G10" s="113" t="s">
        <v>423</v>
      </c>
      <c r="H10" s="117">
        <v>45222</v>
      </c>
    </row>
    <row r="11" spans="1:8" ht="72" x14ac:dyDescent="0.3">
      <c r="A11" s="91" t="s">
        <v>566</v>
      </c>
      <c r="B11" s="89" t="s">
        <v>380</v>
      </c>
      <c r="C11" s="100" t="s">
        <v>380</v>
      </c>
      <c r="D11" s="89" t="s">
        <v>380</v>
      </c>
      <c r="E11" s="109" t="s">
        <v>567</v>
      </c>
      <c r="F11" s="97" t="s">
        <v>570</v>
      </c>
      <c r="G11" s="113" t="s">
        <v>423</v>
      </c>
      <c r="H11" s="117">
        <v>45222</v>
      </c>
    </row>
    <row r="12" spans="1:8" ht="72" x14ac:dyDescent="0.3">
      <c r="A12" s="91" t="s">
        <v>566</v>
      </c>
      <c r="B12" s="89" t="s">
        <v>380</v>
      </c>
      <c r="C12" s="100" t="s">
        <v>380</v>
      </c>
      <c r="D12" s="89" t="s">
        <v>380</v>
      </c>
      <c r="E12" s="109" t="s">
        <v>567</v>
      </c>
      <c r="F12" s="97" t="s">
        <v>203</v>
      </c>
      <c r="G12" s="113" t="s">
        <v>423</v>
      </c>
      <c r="H12" s="117">
        <v>45222</v>
      </c>
    </row>
    <row r="13" spans="1:8" ht="72" x14ac:dyDescent="0.3">
      <c r="A13" s="91" t="s">
        <v>566</v>
      </c>
      <c r="B13" s="89" t="s">
        <v>380</v>
      </c>
      <c r="C13" s="100" t="s">
        <v>380</v>
      </c>
      <c r="D13" s="89" t="s">
        <v>380</v>
      </c>
      <c r="E13" s="109" t="s">
        <v>567</v>
      </c>
      <c r="F13" s="97" t="s">
        <v>571</v>
      </c>
      <c r="G13" s="113" t="s">
        <v>423</v>
      </c>
      <c r="H13" s="117">
        <v>45222</v>
      </c>
    </row>
    <row r="14" spans="1:8" ht="72" x14ac:dyDescent="0.3">
      <c r="A14" s="91" t="s">
        <v>566</v>
      </c>
      <c r="B14" s="89" t="s">
        <v>380</v>
      </c>
      <c r="C14" s="100" t="s">
        <v>380</v>
      </c>
      <c r="D14" s="89" t="s">
        <v>380</v>
      </c>
      <c r="E14" s="109" t="s">
        <v>567</v>
      </c>
      <c r="F14" s="97" t="s">
        <v>405</v>
      </c>
      <c r="G14" s="113" t="s">
        <v>423</v>
      </c>
      <c r="H14" s="117">
        <v>45222</v>
      </c>
    </row>
    <row r="15" spans="1:8" ht="72" x14ac:dyDescent="0.3">
      <c r="A15" s="91" t="s">
        <v>566</v>
      </c>
      <c r="B15" s="89" t="s">
        <v>380</v>
      </c>
      <c r="C15" s="100" t="s">
        <v>380</v>
      </c>
      <c r="D15" s="89" t="s">
        <v>380</v>
      </c>
      <c r="E15" s="109" t="s">
        <v>567</v>
      </c>
      <c r="F15" s="97" t="s">
        <v>258</v>
      </c>
      <c r="G15" s="113" t="s">
        <v>423</v>
      </c>
      <c r="H15" s="117">
        <v>45222</v>
      </c>
    </row>
    <row r="16" spans="1:8" ht="72" x14ac:dyDescent="0.3">
      <c r="A16" s="91" t="s">
        <v>566</v>
      </c>
      <c r="B16" s="89" t="s">
        <v>380</v>
      </c>
      <c r="C16" s="100" t="s">
        <v>380</v>
      </c>
      <c r="D16" s="89" t="s">
        <v>380</v>
      </c>
      <c r="E16" s="109" t="s">
        <v>567</v>
      </c>
      <c r="F16" s="97" t="s">
        <v>572</v>
      </c>
      <c r="G16" s="113" t="s">
        <v>423</v>
      </c>
      <c r="H16" s="117">
        <v>45222</v>
      </c>
    </row>
    <row r="17" spans="1:8" ht="48" x14ac:dyDescent="0.3">
      <c r="A17" s="91" t="s">
        <v>573</v>
      </c>
      <c r="B17" s="89" t="s">
        <v>380</v>
      </c>
      <c r="C17" s="100" t="s">
        <v>380</v>
      </c>
      <c r="D17" s="89" t="s">
        <v>380</v>
      </c>
      <c r="E17" s="109" t="s">
        <v>574</v>
      </c>
      <c r="F17" s="97" t="s">
        <v>575</v>
      </c>
      <c r="G17" s="113" t="s">
        <v>576</v>
      </c>
      <c r="H17" s="117">
        <v>45245</v>
      </c>
    </row>
    <row r="18" spans="1:8" ht="36.6" x14ac:dyDescent="0.3">
      <c r="A18" s="98" t="s">
        <v>577</v>
      </c>
      <c r="B18" s="89" t="s">
        <v>380</v>
      </c>
      <c r="C18" s="100" t="s">
        <v>380</v>
      </c>
      <c r="D18" s="89" t="s">
        <v>380</v>
      </c>
      <c r="E18" s="92" t="s">
        <v>578</v>
      </c>
      <c r="F18" s="97" t="s">
        <v>579</v>
      </c>
      <c r="G18" s="113">
        <v>6541775</v>
      </c>
      <c r="H18" s="117">
        <v>45252</v>
      </c>
    </row>
    <row r="19" spans="1:8" ht="48" x14ac:dyDescent="0.3">
      <c r="A19" s="91" t="s">
        <v>580</v>
      </c>
      <c r="B19" s="89" t="s">
        <v>380</v>
      </c>
      <c r="C19" s="100" t="s">
        <v>380</v>
      </c>
      <c r="D19" s="89" t="s">
        <v>380</v>
      </c>
      <c r="E19" s="109" t="s">
        <v>581</v>
      </c>
      <c r="F19" s="97" t="s">
        <v>582</v>
      </c>
      <c r="G19" s="113" t="s">
        <v>583</v>
      </c>
      <c r="H19" s="117">
        <v>45278</v>
      </c>
    </row>
    <row r="20" spans="1:8" s="104" customFormat="1" ht="36" x14ac:dyDescent="0.25">
      <c r="A20" s="98" t="s">
        <v>584</v>
      </c>
      <c r="B20" s="89" t="s">
        <v>380</v>
      </c>
      <c r="C20" s="100" t="s">
        <v>380</v>
      </c>
      <c r="D20" s="89" t="s">
        <v>380</v>
      </c>
      <c r="E20" s="92" t="s">
        <v>585</v>
      </c>
      <c r="F20" s="97" t="s">
        <v>586</v>
      </c>
      <c r="G20" s="120" t="s">
        <v>423</v>
      </c>
      <c r="H20" s="119">
        <v>45278</v>
      </c>
    </row>
    <row r="21" spans="1:8" s="104" customFormat="1" ht="36" x14ac:dyDescent="0.25">
      <c r="A21" s="98" t="s">
        <v>584</v>
      </c>
      <c r="B21" s="89" t="s">
        <v>380</v>
      </c>
      <c r="C21" s="100" t="s">
        <v>380</v>
      </c>
      <c r="D21" s="89" t="s">
        <v>380</v>
      </c>
      <c r="E21" s="92" t="s">
        <v>585</v>
      </c>
      <c r="F21" s="97" t="s">
        <v>587</v>
      </c>
      <c r="G21" s="120" t="s">
        <v>423</v>
      </c>
      <c r="H21" s="119">
        <v>45278</v>
      </c>
    </row>
    <row r="22" spans="1:8" s="104" customFormat="1" ht="36" x14ac:dyDescent="0.25">
      <c r="A22" s="98" t="s">
        <v>588</v>
      </c>
      <c r="B22" s="89" t="s">
        <v>380</v>
      </c>
      <c r="C22" s="100" t="s">
        <v>380</v>
      </c>
      <c r="D22" s="89" t="s">
        <v>380</v>
      </c>
      <c r="E22" s="92" t="s">
        <v>589</v>
      </c>
      <c r="F22" s="97" t="s">
        <v>590</v>
      </c>
      <c r="G22" s="120" t="s">
        <v>423</v>
      </c>
      <c r="H22" s="119">
        <v>45300</v>
      </c>
    </row>
    <row r="23" spans="1:8" s="104" customFormat="1" ht="36" x14ac:dyDescent="0.25">
      <c r="A23" s="98" t="s">
        <v>588</v>
      </c>
      <c r="B23" s="89" t="s">
        <v>380</v>
      </c>
      <c r="C23" s="100" t="s">
        <v>380</v>
      </c>
      <c r="D23" s="89" t="s">
        <v>380</v>
      </c>
      <c r="E23" s="92" t="s">
        <v>589</v>
      </c>
      <c r="F23" s="97" t="s">
        <v>591</v>
      </c>
      <c r="G23" s="120" t="s">
        <v>423</v>
      </c>
      <c r="H23" s="119">
        <v>45300</v>
      </c>
    </row>
    <row r="24" spans="1:8" s="104" customFormat="1" ht="36" x14ac:dyDescent="0.25">
      <c r="A24" s="98" t="s">
        <v>588</v>
      </c>
      <c r="B24" s="89" t="s">
        <v>380</v>
      </c>
      <c r="C24" s="100" t="s">
        <v>380</v>
      </c>
      <c r="D24" s="89" t="s">
        <v>380</v>
      </c>
      <c r="E24" s="92" t="s">
        <v>589</v>
      </c>
      <c r="F24" s="97" t="s">
        <v>153</v>
      </c>
      <c r="G24" s="120" t="s">
        <v>423</v>
      </c>
      <c r="H24" s="119">
        <v>45300</v>
      </c>
    </row>
    <row r="25" spans="1:8" s="104" customFormat="1" ht="36" x14ac:dyDescent="0.25">
      <c r="A25" s="98" t="s">
        <v>588</v>
      </c>
      <c r="B25" s="89" t="s">
        <v>380</v>
      </c>
      <c r="C25" s="100" t="s">
        <v>380</v>
      </c>
      <c r="D25" s="89" t="s">
        <v>380</v>
      </c>
      <c r="E25" s="92" t="s">
        <v>589</v>
      </c>
      <c r="F25" s="97" t="s">
        <v>592</v>
      </c>
      <c r="G25" s="120" t="s">
        <v>423</v>
      </c>
      <c r="H25" s="119">
        <v>45300</v>
      </c>
    </row>
    <row r="26" spans="1:8" s="104" customFormat="1" ht="36" x14ac:dyDescent="0.25">
      <c r="A26" s="98" t="s">
        <v>588</v>
      </c>
      <c r="B26" s="89" t="s">
        <v>380</v>
      </c>
      <c r="C26" s="100" t="s">
        <v>380</v>
      </c>
      <c r="D26" s="89" t="s">
        <v>380</v>
      </c>
      <c r="E26" s="92" t="s">
        <v>589</v>
      </c>
      <c r="F26" s="97" t="s">
        <v>593</v>
      </c>
      <c r="G26" s="120" t="s">
        <v>423</v>
      </c>
      <c r="H26" s="119">
        <v>45300</v>
      </c>
    </row>
    <row r="27" spans="1:8" s="104" customFormat="1" ht="36" x14ac:dyDescent="0.25">
      <c r="A27" s="98" t="s">
        <v>588</v>
      </c>
      <c r="B27" s="89" t="s">
        <v>380</v>
      </c>
      <c r="C27" s="100" t="s">
        <v>380</v>
      </c>
      <c r="D27" s="89" t="s">
        <v>380</v>
      </c>
      <c r="E27" s="92" t="s">
        <v>589</v>
      </c>
      <c r="F27" s="97" t="s">
        <v>594</v>
      </c>
      <c r="G27" s="120" t="s">
        <v>423</v>
      </c>
      <c r="H27" s="119">
        <v>45300</v>
      </c>
    </row>
    <row r="28" spans="1:8" s="104" customFormat="1" ht="36" x14ac:dyDescent="0.25">
      <c r="A28" s="98" t="s">
        <v>588</v>
      </c>
      <c r="B28" s="89" t="s">
        <v>380</v>
      </c>
      <c r="C28" s="100" t="s">
        <v>380</v>
      </c>
      <c r="D28" s="89" t="s">
        <v>380</v>
      </c>
      <c r="E28" s="92" t="s">
        <v>589</v>
      </c>
      <c r="F28" s="97" t="s">
        <v>595</v>
      </c>
      <c r="G28" s="120" t="s">
        <v>423</v>
      </c>
      <c r="H28" s="119">
        <v>45300</v>
      </c>
    </row>
    <row r="29" spans="1:8" s="104" customFormat="1" ht="36" x14ac:dyDescent="0.25">
      <c r="A29" s="98" t="s">
        <v>588</v>
      </c>
      <c r="B29" s="89" t="s">
        <v>380</v>
      </c>
      <c r="C29" s="100" t="s">
        <v>380</v>
      </c>
      <c r="D29" s="89" t="s">
        <v>380</v>
      </c>
      <c r="E29" s="92" t="s">
        <v>589</v>
      </c>
      <c r="F29" s="97" t="s">
        <v>596</v>
      </c>
      <c r="G29" s="120" t="s">
        <v>423</v>
      </c>
      <c r="H29" s="119">
        <v>45300</v>
      </c>
    </row>
    <row r="30" spans="1:8" s="104" customFormat="1" ht="36" x14ac:dyDescent="0.25">
      <c r="A30" s="98" t="s">
        <v>588</v>
      </c>
      <c r="B30" s="89" t="s">
        <v>380</v>
      </c>
      <c r="C30" s="100" t="s">
        <v>380</v>
      </c>
      <c r="D30" s="89" t="s">
        <v>380</v>
      </c>
      <c r="E30" s="92" t="s">
        <v>589</v>
      </c>
      <c r="F30" s="97" t="s">
        <v>597</v>
      </c>
      <c r="G30" s="120" t="s">
        <v>423</v>
      </c>
      <c r="H30" s="119">
        <v>45300</v>
      </c>
    </row>
    <row r="31" spans="1:8" s="104" customFormat="1" ht="36" x14ac:dyDescent="0.25">
      <c r="A31" s="98" t="s">
        <v>588</v>
      </c>
      <c r="B31" s="89" t="s">
        <v>380</v>
      </c>
      <c r="C31" s="100" t="s">
        <v>380</v>
      </c>
      <c r="D31" s="89" t="s">
        <v>380</v>
      </c>
      <c r="E31" s="92" t="s">
        <v>589</v>
      </c>
      <c r="F31" s="97" t="s">
        <v>598</v>
      </c>
      <c r="G31" s="120" t="s">
        <v>423</v>
      </c>
      <c r="H31" s="119">
        <v>45300</v>
      </c>
    </row>
    <row r="32" spans="1:8" s="104" customFormat="1" ht="36" x14ac:dyDescent="0.25">
      <c r="A32" s="98" t="s">
        <v>588</v>
      </c>
      <c r="B32" s="89" t="s">
        <v>380</v>
      </c>
      <c r="C32" s="100" t="s">
        <v>380</v>
      </c>
      <c r="D32" s="89" t="s">
        <v>380</v>
      </c>
      <c r="E32" s="92" t="s">
        <v>589</v>
      </c>
      <c r="F32" s="97" t="s">
        <v>599</v>
      </c>
      <c r="G32" s="120" t="s">
        <v>423</v>
      </c>
      <c r="H32" s="119">
        <v>45300</v>
      </c>
    </row>
    <row r="33" spans="1:8" s="104" customFormat="1" ht="36" x14ac:dyDescent="0.25">
      <c r="A33" s="98" t="s">
        <v>588</v>
      </c>
      <c r="B33" s="89" t="s">
        <v>380</v>
      </c>
      <c r="C33" s="100" t="s">
        <v>380</v>
      </c>
      <c r="D33" s="89" t="s">
        <v>380</v>
      </c>
      <c r="E33" s="92" t="s">
        <v>589</v>
      </c>
      <c r="F33" s="97" t="s">
        <v>175</v>
      </c>
      <c r="G33" s="120" t="s">
        <v>423</v>
      </c>
      <c r="H33" s="119">
        <v>45300</v>
      </c>
    </row>
    <row r="34" spans="1:8" s="104" customFormat="1" ht="36" x14ac:dyDescent="0.25">
      <c r="A34" s="98" t="s">
        <v>588</v>
      </c>
      <c r="B34" s="89" t="s">
        <v>380</v>
      </c>
      <c r="C34" s="100" t="s">
        <v>380</v>
      </c>
      <c r="D34" s="89" t="s">
        <v>380</v>
      </c>
      <c r="E34" s="92" t="s">
        <v>589</v>
      </c>
      <c r="F34" s="97" t="s">
        <v>600</v>
      </c>
      <c r="G34" s="120" t="s">
        <v>423</v>
      </c>
      <c r="H34" s="119">
        <v>45300</v>
      </c>
    </row>
    <row r="35" spans="1:8" s="104" customFormat="1" ht="36" x14ac:dyDescent="0.25">
      <c r="A35" s="98" t="s">
        <v>588</v>
      </c>
      <c r="B35" s="89" t="s">
        <v>380</v>
      </c>
      <c r="C35" s="100" t="s">
        <v>380</v>
      </c>
      <c r="D35" s="89" t="s">
        <v>380</v>
      </c>
      <c r="E35" s="92" t="s">
        <v>589</v>
      </c>
      <c r="F35" s="97" t="s">
        <v>601</v>
      </c>
      <c r="G35" s="120" t="s">
        <v>423</v>
      </c>
      <c r="H35" s="119">
        <v>45300</v>
      </c>
    </row>
    <row r="36" spans="1:8" s="104" customFormat="1" ht="36" x14ac:dyDescent="0.25">
      <c r="A36" s="98" t="s">
        <v>588</v>
      </c>
      <c r="B36" s="89" t="s">
        <v>380</v>
      </c>
      <c r="C36" s="100" t="s">
        <v>380</v>
      </c>
      <c r="D36" s="89" t="s">
        <v>380</v>
      </c>
      <c r="E36" s="92" t="s">
        <v>589</v>
      </c>
      <c r="F36" s="97" t="s">
        <v>602</v>
      </c>
      <c r="G36" s="120" t="s">
        <v>423</v>
      </c>
      <c r="H36" s="119">
        <v>45300</v>
      </c>
    </row>
    <row r="37" spans="1:8" s="104" customFormat="1" ht="36" x14ac:dyDescent="0.25">
      <c r="A37" s="98" t="s">
        <v>588</v>
      </c>
      <c r="B37" s="89" t="s">
        <v>380</v>
      </c>
      <c r="C37" s="100" t="s">
        <v>380</v>
      </c>
      <c r="D37" s="89" t="s">
        <v>380</v>
      </c>
      <c r="E37" s="92" t="s">
        <v>589</v>
      </c>
      <c r="F37" s="97" t="s">
        <v>603</v>
      </c>
      <c r="G37" s="120" t="s">
        <v>423</v>
      </c>
      <c r="H37" s="119">
        <v>45300</v>
      </c>
    </row>
    <row r="38" spans="1:8" s="104" customFormat="1" ht="36" x14ac:dyDescent="0.25">
      <c r="A38" s="98" t="s">
        <v>588</v>
      </c>
      <c r="B38" s="89" t="s">
        <v>380</v>
      </c>
      <c r="C38" s="100" t="s">
        <v>380</v>
      </c>
      <c r="D38" s="89" t="s">
        <v>380</v>
      </c>
      <c r="E38" s="92" t="s">
        <v>589</v>
      </c>
      <c r="F38" s="97" t="s">
        <v>604</v>
      </c>
      <c r="G38" s="120" t="s">
        <v>423</v>
      </c>
      <c r="H38" s="119">
        <v>45300</v>
      </c>
    </row>
    <row r="39" spans="1:8" s="104" customFormat="1" ht="36" x14ac:dyDescent="0.25">
      <c r="A39" s="98" t="s">
        <v>588</v>
      </c>
      <c r="B39" s="89" t="s">
        <v>380</v>
      </c>
      <c r="C39" s="100" t="s">
        <v>380</v>
      </c>
      <c r="D39" s="89" t="s">
        <v>380</v>
      </c>
      <c r="E39" s="92" t="s">
        <v>589</v>
      </c>
      <c r="F39" s="97" t="s">
        <v>183</v>
      </c>
      <c r="G39" s="120" t="s">
        <v>423</v>
      </c>
      <c r="H39" s="119">
        <v>45300</v>
      </c>
    </row>
    <row r="40" spans="1:8" s="104" customFormat="1" ht="36" x14ac:dyDescent="0.25">
      <c r="A40" s="98" t="s">
        <v>588</v>
      </c>
      <c r="B40" s="89" t="s">
        <v>380</v>
      </c>
      <c r="C40" s="100" t="s">
        <v>380</v>
      </c>
      <c r="D40" s="89" t="s">
        <v>380</v>
      </c>
      <c r="E40" s="92" t="s">
        <v>589</v>
      </c>
      <c r="F40" s="97" t="s">
        <v>605</v>
      </c>
      <c r="G40" s="120" t="s">
        <v>423</v>
      </c>
      <c r="H40" s="119">
        <v>45300</v>
      </c>
    </row>
    <row r="41" spans="1:8" s="104" customFormat="1" ht="36" x14ac:dyDescent="0.25">
      <c r="A41" s="98" t="s">
        <v>588</v>
      </c>
      <c r="B41" s="89" t="s">
        <v>380</v>
      </c>
      <c r="C41" s="100" t="s">
        <v>380</v>
      </c>
      <c r="D41" s="89" t="s">
        <v>380</v>
      </c>
      <c r="E41" s="92" t="s">
        <v>589</v>
      </c>
      <c r="F41" s="97" t="s">
        <v>606</v>
      </c>
      <c r="G41" s="120" t="s">
        <v>423</v>
      </c>
      <c r="H41" s="119">
        <v>45300</v>
      </c>
    </row>
    <row r="42" spans="1:8" s="104" customFormat="1" ht="36" x14ac:dyDescent="0.25">
      <c r="A42" s="98" t="s">
        <v>588</v>
      </c>
      <c r="B42" s="89" t="s">
        <v>380</v>
      </c>
      <c r="C42" s="100" t="s">
        <v>380</v>
      </c>
      <c r="D42" s="89" t="s">
        <v>380</v>
      </c>
      <c r="E42" s="92" t="s">
        <v>589</v>
      </c>
      <c r="F42" s="97" t="s">
        <v>607</v>
      </c>
      <c r="G42" s="120" t="s">
        <v>423</v>
      </c>
      <c r="H42" s="119">
        <v>45300</v>
      </c>
    </row>
    <row r="43" spans="1:8" s="104" customFormat="1" ht="36" x14ac:dyDescent="0.25">
      <c r="A43" s="98" t="s">
        <v>588</v>
      </c>
      <c r="B43" s="89" t="s">
        <v>380</v>
      </c>
      <c r="C43" s="100" t="s">
        <v>380</v>
      </c>
      <c r="D43" s="89" t="s">
        <v>380</v>
      </c>
      <c r="E43" s="92" t="s">
        <v>589</v>
      </c>
      <c r="F43" s="97" t="s">
        <v>608</v>
      </c>
      <c r="G43" s="120" t="s">
        <v>423</v>
      </c>
      <c r="H43" s="119">
        <v>45300</v>
      </c>
    </row>
    <row r="44" spans="1:8" s="104" customFormat="1" ht="36" x14ac:dyDescent="0.25">
      <c r="A44" s="98" t="s">
        <v>588</v>
      </c>
      <c r="B44" s="89" t="s">
        <v>380</v>
      </c>
      <c r="C44" s="100" t="s">
        <v>380</v>
      </c>
      <c r="D44" s="89" t="s">
        <v>380</v>
      </c>
      <c r="E44" s="92" t="s">
        <v>589</v>
      </c>
      <c r="F44" s="97" t="s">
        <v>609</v>
      </c>
      <c r="G44" s="120" t="s">
        <v>423</v>
      </c>
      <c r="H44" s="119">
        <v>45300</v>
      </c>
    </row>
    <row r="45" spans="1:8" s="104" customFormat="1" ht="36" x14ac:dyDescent="0.25">
      <c r="A45" s="98" t="s">
        <v>588</v>
      </c>
      <c r="B45" s="89" t="s">
        <v>380</v>
      </c>
      <c r="C45" s="100" t="s">
        <v>380</v>
      </c>
      <c r="D45" s="89" t="s">
        <v>380</v>
      </c>
      <c r="E45" s="92" t="s">
        <v>589</v>
      </c>
      <c r="F45" s="97" t="s">
        <v>610</v>
      </c>
      <c r="G45" s="120" t="s">
        <v>423</v>
      </c>
      <c r="H45" s="119">
        <v>45300</v>
      </c>
    </row>
    <row r="46" spans="1:8" s="104" customFormat="1" ht="36" x14ac:dyDescent="0.25">
      <c r="A46" s="98" t="s">
        <v>588</v>
      </c>
      <c r="B46" s="89" t="s">
        <v>380</v>
      </c>
      <c r="C46" s="100" t="s">
        <v>380</v>
      </c>
      <c r="D46" s="89" t="s">
        <v>380</v>
      </c>
      <c r="E46" s="92" t="s">
        <v>589</v>
      </c>
      <c r="F46" s="97" t="s">
        <v>611</v>
      </c>
      <c r="G46" s="120" t="s">
        <v>423</v>
      </c>
      <c r="H46" s="119">
        <v>45300</v>
      </c>
    </row>
    <row r="47" spans="1:8" s="104" customFormat="1" ht="36" x14ac:dyDescent="0.25">
      <c r="A47" s="98" t="s">
        <v>588</v>
      </c>
      <c r="B47" s="89" t="s">
        <v>380</v>
      </c>
      <c r="C47" s="100" t="s">
        <v>380</v>
      </c>
      <c r="D47" s="89" t="s">
        <v>380</v>
      </c>
      <c r="E47" s="92" t="s">
        <v>589</v>
      </c>
      <c r="F47" s="97" t="s">
        <v>612</v>
      </c>
      <c r="G47" s="120" t="s">
        <v>423</v>
      </c>
      <c r="H47" s="119">
        <v>45300</v>
      </c>
    </row>
    <row r="48" spans="1:8" s="104" customFormat="1" ht="36" x14ac:dyDescent="0.25">
      <c r="A48" s="98" t="s">
        <v>588</v>
      </c>
      <c r="B48" s="89" t="s">
        <v>380</v>
      </c>
      <c r="C48" s="100" t="s">
        <v>380</v>
      </c>
      <c r="D48" s="89" t="s">
        <v>380</v>
      </c>
      <c r="E48" s="92" t="s">
        <v>589</v>
      </c>
      <c r="F48" s="97" t="s">
        <v>613</v>
      </c>
      <c r="G48" s="120" t="s">
        <v>423</v>
      </c>
      <c r="H48" s="119">
        <v>45300</v>
      </c>
    </row>
    <row r="49" spans="1:8" s="104" customFormat="1" ht="36" x14ac:dyDescent="0.25">
      <c r="A49" s="98" t="s">
        <v>588</v>
      </c>
      <c r="B49" s="89" t="s">
        <v>380</v>
      </c>
      <c r="C49" s="100" t="s">
        <v>380</v>
      </c>
      <c r="D49" s="89" t="s">
        <v>380</v>
      </c>
      <c r="E49" s="92" t="s">
        <v>589</v>
      </c>
      <c r="F49" s="97" t="s">
        <v>614</v>
      </c>
      <c r="G49" s="120" t="s">
        <v>423</v>
      </c>
      <c r="H49" s="119">
        <v>45300</v>
      </c>
    </row>
    <row r="50" spans="1:8" s="104" customFormat="1" ht="36" x14ac:dyDescent="0.25">
      <c r="A50" s="98" t="s">
        <v>588</v>
      </c>
      <c r="B50" s="89" t="s">
        <v>380</v>
      </c>
      <c r="C50" s="100" t="s">
        <v>380</v>
      </c>
      <c r="D50" s="89" t="s">
        <v>380</v>
      </c>
      <c r="E50" s="92" t="s">
        <v>589</v>
      </c>
      <c r="F50" s="97" t="s">
        <v>615</v>
      </c>
      <c r="G50" s="120" t="s">
        <v>423</v>
      </c>
      <c r="H50" s="119">
        <v>45300</v>
      </c>
    </row>
    <row r="51" spans="1:8" s="104" customFormat="1" ht="36" x14ac:dyDescent="0.25">
      <c r="A51" s="98" t="s">
        <v>588</v>
      </c>
      <c r="B51" s="89" t="s">
        <v>380</v>
      </c>
      <c r="C51" s="100" t="s">
        <v>380</v>
      </c>
      <c r="D51" s="89" t="s">
        <v>380</v>
      </c>
      <c r="E51" s="92" t="s">
        <v>589</v>
      </c>
      <c r="F51" s="97" t="s">
        <v>201</v>
      </c>
      <c r="G51" s="120" t="s">
        <v>423</v>
      </c>
      <c r="H51" s="119">
        <v>45300</v>
      </c>
    </row>
    <row r="52" spans="1:8" s="104" customFormat="1" ht="36" x14ac:dyDescent="0.25">
      <c r="A52" s="98" t="s">
        <v>588</v>
      </c>
      <c r="B52" s="89" t="s">
        <v>380</v>
      </c>
      <c r="C52" s="100" t="s">
        <v>380</v>
      </c>
      <c r="D52" s="89" t="s">
        <v>380</v>
      </c>
      <c r="E52" s="92" t="s">
        <v>589</v>
      </c>
      <c r="F52" s="97" t="s">
        <v>199</v>
      </c>
      <c r="G52" s="120" t="s">
        <v>423</v>
      </c>
      <c r="H52" s="119">
        <v>45300</v>
      </c>
    </row>
    <row r="53" spans="1:8" s="104" customFormat="1" ht="36" x14ac:dyDescent="0.25">
      <c r="A53" s="98" t="s">
        <v>588</v>
      </c>
      <c r="B53" s="89" t="s">
        <v>380</v>
      </c>
      <c r="C53" s="100" t="s">
        <v>380</v>
      </c>
      <c r="D53" s="89" t="s">
        <v>380</v>
      </c>
      <c r="E53" s="92" t="s">
        <v>589</v>
      </c>
      <c r="F53" s="97" t="s">
        <v>616</v>
      </c>
      <c r="G53" s="120" t="s">
        <v>423</v>
      </c>
      <c r="H53" s="119">
        <v>45300</v>
      </c>
    </row>
    <row r="54" spans="1:8" s="104" customFormat="1" ht="36" x14ac:dyDescent="0.25">
      <c r="A54" s="98" t="s">
        <v>588</v>
      </c>
      <c r="B54" s="89" t="s">
        <v>380</v>
      </c>
      <c r="C54" s="100" t="s">
        <v>380</v>
      </c>
      <c r="D54" s="89" t="s">
        <v>380</v>
      </c>
      <c r="E54" s="92" t="s">
        <v>589</v>
      </c>
      <c r="F54" s="97" t="s">
        <v>617</v>
      </c>
      <c r="G54" s="120" t="s">
        <v>423</v>
      </c>
      <c r="H54" s="119">
        <v>45300</v>
      </c>
    </row>
    <row r="55" spans="1:8" ht="52.35" customHeight="1" x14ac:dyDescent="0.3">
      <c r="A55" s="98" t="s">
        <v>618</v>
      </c>
      <c r="B55" s="92" t="s">
        <v>619</v>
      </c>
      <c r="C55" s="92" t="s">
        <v>620</v>
      </c>
      <c r="D55" s="89" t="s">
        <v>423</v>
      </c>
      <c r="E55" s="89" t="s">
        <v>380</v>
      </c>
      <c r="F55" s="100" t="s">
        <v>380</v>
      </c>
      <c r="G55" s="120" t="s">
        <v>380</v>
      </c>
      <c r="H55" s="119">
        <v>45302</v>
      </c>
    </row>
    <row r="56" spans="1:8" ht="53.55" customHeight="1" x14ac:dyDescent="0.3">
      <c r="A56" s="98" t="s">
        <v>618</v>
      </c>
      <c r="B56" s="92" t="s">
        <v>619</v>
      </c>
      <c r="C56" s="92" t="s">
        <v>621</v>
      </c>
      <c r="D56" s="89" t="s">
        <v>423</v>
      </c>
      <c r="E56" s="89" t="s">
        <v>380</v>
      </c>
      <c r="F56" s="100" t="s">
        <v>380</v>
      </c>
      <c r="G56" s="120" t="s">
        <v>380</v>
      </c>
      <c r="H56" s="119">
        <v>45302</v>
      </c>
    </row>
    <row r="57" spans="1:8" ht="49.35" customHeight="1" x14ac:dyDescent="0.3">
      <c r="A57" s="98" t="s">
        <v>618</v>
      </c>
      <c r="B57" s="92" t="s">
        <v>619</v>
      </c>
      <c r="C57" s="91" t="s">
        <v>622</v>
      </c>
      <c r="D57" s="89" t="s">
        <v>423</v>
      </c>
      <c r="E57" s="89" t="s">
        <v>380</v>
      </c>
      <c r="F57" s="100" t="s">
        <v>380</v>
      </c>
      <c r="G57" s="120" t="s">
        <v>380</v>
      </c>
      <c r="H57" s="119">
        <v>45302</v>
      </c>
    </row>
    <row r="58" spans="1:8" ht="49.8" customHeight="1" x14ac:dyDescent="0.3">
      <c r="A58" s="98" t="s">
        <v>618</v>
      </c>
      <c r="B58" s="92" t="s">
        <v>619</v>
      </c>
      <c r="C58" s="91" t="s">
        <v>623</v>
      </c>
      <c r="D58" s="89" t="s">
        <v>423</v>
      </c>
      <c r="E58" s="89" t="s">
        <v>380</v>
      </c>
      <c r="F58" s="100" t="s">
        <v>380</v>
      </c>
      <c r="G58" s="120" t="s">
        <v>380</v>
      </c>
      <c r="H58" s="119">
        <v>45302</v>
      </c>
    </row>
    <row r="59" spans="1:8" ht="51.6" customHeight="1" x14ac:dyDescent="0.3">
      <c r="A59" s="98" t="s">
        <v>618</v>
      </c>
      <c r="B59" s="92" t="s">
        <v>619</v>
      </c>
      <c r="C59" s="92" t="s">
        <v>624</v>
      </c>
      <c r="D59" s="89" t="s">
        <v>423</v>
      </c>
      <c r="E59" s="89" t="s">
        <v>380</v>
      </c>
      <c r="F59" s="100" t="s">
        <v>380</v>
      </c>
      <c r="G59" s="120" t="s">
        <v>380</v>
      </c>
      <c r="H59" s="119">
        <v>45302</v>
      </c>
    </row>
    <row r="60" spans="1:8" ht="50.55" customHeight="1" x14ac:dyDescent="0.3">
      <c r="A60" s="98" t="s">
        <v>618</v>
      </c>
      <c r="B60" s="92" t="s">
        <v>619</v>
      </c>
      <c r="C60" s="91" t="s">
        <v>625</v>
      </c>
      <c r="D60" s="89" t="s">
        <v>423</v>
      </c>
      <c r="E60" s="89" t="s">
        <v>380</v>
      </c>
      <c r="F60" s="100" t="s">
        <v>380</v>
      </c>
      <c r="G60" s="120" t="s">
        <v>380</v>
      </c>
      <c r="H60" s="119">
        <v>45302</v>
      </c>
    </row>
    <row r="61" spans="1:8" ht="36.6" x14ac:dyDescent="0.3">
      <c r="A61" s="98" t="s">
        <v>626</v>
      </c>
      <c r="B61" s="100" t="s">
        <v>380</v>
      </c>
      <c r="C61" s="89" t="s">
        <v>380</v>
      </c>
      <c r="D61" s="89" t="s">
        <v>380</v>
      </c>
      <c r="E61" s="92" t="s">
        <v>627</v>
      </c>
      <c r="F61" s="97" t="s">
        <v>570</v>
      </c>
      <c r="G61" s="120" t="s">
        <v>628</v>
      </c>
      <c r="H61" s="119">
        <v>45302</v>
      </c>
    </row>
    <row r="62" spans="1:8" ht="36.6" x14ac:dyDescent="0.3">
      <c r="A62" s="98" t="s">
        <v>629</v>
      </c>
      <c r="B62" s="100" t="s">
        <v>380</v>
      </c>
      <c r="C62" s="89" t="s">
        <v>380</v>
      </c>
      <c r="D62" s="89" t="s">
        <v>380</v>
      </c>
      <c r="E62" s="92" t="s">
        <v>630</v>
      </c>
      <c r="F62" s="97" t="s">
        <v>631</v>
      </c>
      <c r="G62" s="120" t="s">
        <v>632</v>
      </c>
      <c r="H62" s="119">
        <v>45309</v>
      </c>
    </row>
    <row r="63" spans="1:8" ht="36.6" x14ac:dyDescent="0.3">
      <c r="A63" s="98" t="s">
        <v>633</v>
      </c>
      <c r="B63" s="89" t="s">
        <v>380</v>
      </c>
      <c r="C63" s="89" t="s">
        <v>380</v>
      </c>
      <c r="D63" s="89" t="s">
        <v>380</v>
      </c>
      <c r="E63" s="92" t="s">
        <v>634</v>
      </c>
      <c r="F63" s="97" t="s">
        <v>635</v>
      </c>
      <c r="G63" s="120" t="s">
        <v>636</v>
      </c>
      <c r="H63" s="119">
        <v>45309</v>
      </c>
    </row>
    <row r="64" spans="1:8" ht="48.6" x14ac:dyDescent="0.3">
      <c r="A64" s="98" t="s">
        <v>637</v>
      </c>
      <c r="B64" s="89" t="s">
        <v>380</v>
      </c>
      <c r="C64" s="89" t="s">
        <v>380</v>
      </c>
      <c r="D64" s="89" t="s">
        <v>380</v>
      </c>
      <c r="E64" s="92" t="s">
        <v>638</v>
      </c>
      <c r="F64" s="97" t="s">
        <v>639</v>
      </c>
      <c r="G64" s="120" t="s">
        <v>423</v>
      </c>
      <c r="H64" s="119">
        <v>45325</v>
      </c>
    </row>
    <row r="65" spans="1:8" ht="48.6" x14ac:dyDescent="0.3">
      <c r="A65" s="98" t="s">
        <v>637</v>
      </c>
      <c r="B65" s="89" t="s">
        <v>380</v>
      </c>
      <c r="C65" s="89" t="s">
        <v>380</v>
      </c>
      <c r="D65" s="89" t="s">
        <v>380</v>
      </c>
      <c r="E65" s="92" t="s">
        <v>638</v>
      </c>
      <c r="F65" s="97" t="s">
        <v>640</v>
      </c>
      <c r="G65" s="120" t="s">
        <v>423</v>
      </c>
      <c r="H65" s="119">
        <v>45325</v>
      </c>
    </row>
    <row r="66" spans="1:8" s="104" customFormat="1" ht="96" x14ac:dyDescent="0.25">
      <c r="A66" s="98" t="s">
        <v>641</v>
      </c>
      <c r="B66" s="89" t="s">
        <v>380</v>
      </c>
      <c r="C66" s="89" t="s">
        <v>380</v>
      </c>
      <c r="D66" s="89" t="s">
        <v>380</v>
      </c>
      <c r="E66" s="92" t="s">
        <v>642</v>
      </c>
      <c r="F66" s="97" t="s">
        <v>643</v>
      </c>
      <c r="G66" s="120" t="s">
        <v>644</v>
      </c>
      <c r="H66" s="119">
        <v>45336</v>
      </c>
    </row>
    <row r="67" spans="1:8" s="104" customFormat="1" ht="52.8" customHeight="1" x14ac:dyDescent="0.25">
      <c r="A67" s="98" t="s">
        <v>645</v>
      </c>
      <c r="B67" s="89" t="s">
        <v>380</v>
      </c>
      <c r="C67" s="89" t="s">
        <v>380</v>
      </c>
      <c r="D67" s="89" t="s">
        <v>380</v>
      </c>
      <c r="E67" s="92" t="s">
        <v>646</v>
      </c>
      <c r="F67" s="97" t="s">
        <v>647</v>
      </c>
      <c r="G67" s="120" t="s">
        <v>423</v>
      </c>
      <c r="H67" s="119">
        <v>45350</v>
      </c>
    </row>
    <row r="68" spans="1:8" s="104" customFormat="1" ht="48.6" customHeight="1" x14ac:dyDescent="0.25">
      <c r="A68" s="98" t="s">
        <v>648</v>
      </c>
      <c r="B68" s="89" t="s">
        <v>380</v>
      </c>
      <c r="C68" s="89" t="s">
        <v>380</v>
      </c>
      <c r="D68" s="89" t="s">
        <v>380</v>
      </c>
      <c r="E68" s="92" t="s">
        <v>646</v>
      </c>
      <c r="F68" s="97" t="s">
        <v>649</v>
      </c>
      <c r="G68" s="120" t="s">
        <v>423</v>
      </c>
      <c r="H68" s="119">
        <v>45350</v>
      </c>
    </row>
    <row r="69" spans="1:8" s="104" customFormat="1" ht="36" x14ac:dyDescent="0.25">
      <c r="A69" s="98" t="s">
        <v>650</v>
      </c>
      <c r="B69" s="89" t="s">
        <v>380</v>
      </c>
      <c r="C69" s="89" t="s">
        <v>380</v>
      </c>
      <c r="D69" s="89" t="s">
        <v>380</v>
      </c>
      <c r="E69" s="92" t="s">
        <v>651</v>
      </c>
      <c r="F69" s="97" t="s">
        <v>652</v>
      </c>
      <c r="G69" s="120" t="s">
        <v>423</v>
      </c>
      <c r="H69" s="119">
        <v>45407</v>
      </c>
    </row>
    <row r="70" spans="1:8" s="104" customFormat="1" ht="48" x14ac:dyDescent="0.25">
      <c r="A70" s="98" t="s">
        <v>650</v>
      </c>
      <c r="B70" s="89" t="s">
        <v>380</v>
      </c>
      <c r="C70" s="89" t="s">
        <v>380</v>
      </c>
      <c r="D70" s="89" t="s">
        <v>380</v>
      </c>
      <c r="E70" s="92" t="s">
        <v>651</v>
      </c>
      <c r="F70" s="97" t="s">
        <v>330</v>
      </c>
      <c r="G70" s="120" t="s">
        <v>423</v>
      </c>
      <c r="H70" s="119">
        <v>45407</v>
      </c>
    </row>
    <row r="71" spans="1:8" s="104" customFormat="1" ht="36" x14ac:dyDescent="0.25">
      <c r="A71" s="98" t="s">
        <v>650</v>
      </c>
      <c r="B71" s="89" t="s">
        <v>380</v>
      </c>
      <c r="C71" s="89" t="s">
        <v>380</v>
      </c>
      <c r="D71" s="89" t="s">
        <v>380</v>
      </c>
      <c r="E71" s="92" t="s">
        <v>651</v>
      </c>
      <c r="F71" s="97" t="s">
        <v>653</v>
      </c>
      <c r="G71" s="120" t="s">
        <v>423</v>
      </c>
      <c r="H71" s="119">
        <v>45407</v>
      </c>
    </row>
    <row r="72" spans="1:8" s="104" customFormat="1" ht="51" customHeight="1" x14ac:dyDescent="0.25">
      <c r="A72" s="98" t="s">
        <v>654</v>
      </c>
      <c r="B72" s="89" t="s">
        <v>380</v>
      </c>
      <c r="C72" s="89" t="s">
        <v>380</v>
      </c>
      <c r="D72" s="89" t="s">
        <v>380</v>
      </c>
      <c r="E72" s="92" t="s">
        <v>655</v>
      </c>
      <c r="F72" s="97" t="s">
        <v>656</v>
      </c>
      <c r="G72" s="120" t="s">
        <v>423</v>
      </c>
      <c r="H72" s="119">
        <v>45429</v>
      </c>
    </row>
    <row r="73" spans="1:8" s="104" customFormat="1" ht="53.55" customHeight="1" x14ac:dyDescent="0.25">
      <c r="A73" s="98" t="s">
        <v>654</v>
      </c>
      <c r="B73" s="89" t="s">
        <v>380</v>
      </c>
      <c r="C73" s="89" t="s">
        <v>380</v>
      </c>
      <c r="D73" s="89" t="s">
        <v>380</v>
      </c>
      <c r="E73" s="92" t="s">
        <v>655</v>
      </c>
      <c r="F73" s="97" t="s">
        <v>657</v>
      </c>
      <c r="G73" s="120" t="s">
        <v>423</v>
      </c>
      <c r="H73" s="119">
        <v>45429</v>
      </c>
    </row>
    <row r="74" spans="1:8" s="104" customFormat="1" ht="50.55" customHeight="1" x14ac:dyDescent="0.25">
      <c r="A74" s="98" t="s">
        <v>654</v>
      </c>
      <c r="B74" s="89" t="s">
        <v>380</v>
      </c>
      <c r="C74" s="89" t="s">
        <v>380</v>
      </c>
      <c r="D74" s="89" t="s">
        <v>380</v>
      </c>
      <c r="E74" s="92" t="s">
        <v>655</v>
      </c>
      <c r="F74" s="97" t="s">
        <v>613</v>
      </c>
      <c r="G74" s="120" t="s">
        <v>423</v>
      </c>
      <c r="H74" s="119">
        <v>45429</v>
      </c>
    </row>
    <row r="75" spans="1:8" s="104" customFormat="1" ht="45.6" customHeight="1" x14ac:dyDescent="0.25">
      <c r="A75" s="98" t="s">
        <v>654</v>
      </c>
      <c r="B75" s="89" t="s">
        <v>380</v>
      </c>
      <c r="C75" s="89" t="s">
        <v>380</v>
      </c>
      <c r="D75" s="89" t="s">
        <v>380</v>
      </c>
      <c r="E75" s="92" t="s">
        <v>655</v>
      </c>
      <c r="F75" s="97" t="s">
        <v>658</v>
      </c>
      <c r="G75" s="120" t="s">
        <v>423</v>
      </c>
      <c r="H75" s="119">
        <v>45429</v>
      </c>
    </row>
    <row r="76" spans="1:8" s="104" customFormat="1" ht="48.6" customHeight="1" x14ac:dyDescent="0.25">
      <c r="A76" s="98" t="s">
        <v>654</v>
      </c>
      <c r="B76" s="89" t="s">
        <v>380</v>
      </c>
      <c r="C76" s="89" t="s">
        <v>380</v>
      </c>
      <c r="D76" s="89" t="s">
        <v>380</v>
      </c>
      <c r="E76" s="92" t="s">
        <v>655</v>
      </c>
      <c r="F76" s="97" t="s">
        <v>659</v>
      </c>
      <c r="G76" s="120" t="s">
        <v>423</v>
      </c>
      <c r="H76" s="119">
        <v>45429</v>
      </c>
    </row>
    <row r="77" spans="1:8" s="104" customFormat="1" ht="48" customHeight="1" x14ac:dyDescent="0.25">
      <c r="A77" s="98" t="s">
        <v>654</v>
      </c>
      <c r="B77" s="89" t="s">
        <v>380</v>
      </c>
      <c r="C77" s="89" t="s">
        <v>380</v>
      </c>
      <c r="D77" s="89" t="s">
        <v>380</v>
      </c>
      <c r="E77" s="92" t="s">
        <v>655</v>
      </c>
      <c r="F77" s="97" t="s">
        <v>660</v>
      </c>
      <c r="G77" s="120" t="s">
        <v>423</v>
      </c>
      <c r="H77" s="119">
        <v>45429</v>
      </c>
    </row>
    <row r="78" spans="1:8" s="104" customFormat="1" ht="49.8" customHeight="1" x14ac:dyDescent="0.25">
      <c r="A78" s="98" t="s">
        <v>654</v>
      </c>
      <c r="B78" s="89" t="s">
        <v>380</v>
      </c>
      <c r="C78" s="89" t="s">
        <v>380</v>
      </c>
      <c r="D78" s="89" t="s">
        <v>380</v>
      </c>
      <c r="E78" s="92" t="s">
        <v>655</v>
      </c>
      <c r="F78" s="97" t="s">
        <v>511</v>
      </c>
      <c r="G78" s="120" t="s">
        <v>423</v>
      </c>
      <c r="H78" s="119">
        <v>45429</v>
      </c>
    </row>
    <row r="79" spans="1:8" s="104" customFormat="1" ht="48.6" customHeight="1" x14ac:dyDescent="0.25">
      <c r="A79" s="98" t="s">
        <v>654</v>
      </c>
      <c r="B79" s="89" t="s">
        <v>380</v>
      </c>
      <c r="C79" s="89" t="s">
        <v>380</v>
      </c>
      <c r="D79" s="89" t="s">
        <v>380</v>
      </c>
      <c r="E79" s="92" t="s">
        <v>655</v>
      </c>
      <c r="F79" s="97" t="s">
        <v>171</v>
      </c>
      <c r="G79" s="120" t="s">
        <v>423</v>
      </c>
      <c r="H79" s="119">
        <v>45429</v>
      </c>
    </row>
    <row r="80" spans="1:8" s="104" customFormat="1" ht="52.35" customHeight="1" x14ac:dyDescent="0.25">
      <c r="A80" s="98" t="s">
        <v>654</v>
      </c>
      <c r="B80" s="89" t="s">
        <v>380</v>
      </c>
      <c r="C80" s="89" t="s">
        <v>380</v>
      </c>
      <c r="D80" s="89" t="s">
        <v>380</v>
      </c>
      <c r="E80" s="92" t="s">
        <v>655</v>
      </c>
      <c r="F80" s="97" t="s">
        <v>661</v>
      </c>
      <c r="G80" s="120" t="s">
        <v>423</v>
      </c>
      <c r="H80" s="119">
        <v>45429</v>
      </c>
    </row>
    <row r="81" spans="1:8" s="104" customFormat="1" ht="52.35" customHeight="1" x14ac:dyDescent="0.25">
      <c r="A81" s="98" t="s">
        <v>654</v>
      </c>
      <c r="B81" s="89" t="s">
        <v>380</v>
      </c>
      <c r="C81" s="89" t="s">
        <v>380</v>
      </c>
      <c r="D81" s="89" t="s">
        <v>380</v>
      </c>
      <c r="E81" s="92" t="s">
        <v>655</v>
      </c>
      <c r="F81" s="97" t="s">
        <v>662</v>
      </c>
      <c r="G81" s="120" t="s">
        <v>423</v>
      </c>
      <c r="H81" s="119">
        <v>45429</v>
      </c>
    </row>
    <row r="82" spans="1:8" s="104" customFormat="1" ht="48" x14ac:dyDescent="0.25">
      <c r="A82" s="98" t="s">
        <v>663</v>
      </c>
      <c r="B82" s="89" t="s">
        <v>380</v>
      </c>
      <c r="C82" s="89" t="s">
        <v>380</v>
      </c>
      <c r="D82" s="89" t="s">
        <v>380</v>
      </c>
      <c r="E82" s="92" t="s">
        <v>664</v>
      </c>
      <c r="F82" s="97" t="s">
        <v>665</v>
      </c>
      <c r="G82" s="120" t="s">
        <v>423</v>
      </c>
      <c r="H82" s="119">
        <v>45453</v>
      </c>
    </row>
    <row r="83" spans="1:8" s="104" customFormat="1" ht="48" x14ac:dyDescent="0.25">
      <c r="A83" s="98" t="s">
        <v>663</v>
      </c>
      <c r="B83" s="89" t="s">
        <v>380</v>
      </c>
      <c r="C83" s="89" t="s">
        <v>380</v>
      </c>
      <c r="D83" s="89" t="s">
        <v>380</v>
      </c>
      <c r="E83" s="92" t="s">
        <v>664</v>
      </c>
      <c r="F83" s="97" t="s">
        <v>639</v>
      </c>
      <c r="G83" s="120" t="s">
        <v>423</v>
      </c>
      <c r="H83" s="119">
        <v>45453</v>
      </c>
    </row>
    <row r="84" spans="1:8" s="104" customFormat="1" ht="48" x14ac:dyDescent="0.25">
      <c r="A84" s="98" t="s">
        <v>663</v>
      </c>
      <c r="B84" s="89" t="s">
        <v>380</v>
      </c>
      <c r="C84" s="89" t="s">
        <v>380</v>
      </c>
      <c r="D84" s="89" t="s">
        <v>380</v>
      </c>
      <c r="E84" s="92" t="s">
        <v>664</v>
      </c>
      <c r="F84" s="97" t="s">
        <v>666</v>
      </c>
      <c r="G84" s="120" t="s">
        <v>423</v>
      </c>
      <c r="H84" s="119">
        <v>45453</v>
      </c>
    </row>
    <row r="85" spans="1:8" s="104" customFormat="1" ht="34.35" customHeight="1" x14ac:dyDescent="0.25">
      <c r="A85" s="98" t="s">
        <v>667</v>
      </c>
      <c r="B85" s="89" t="s">
        <v>380</v>
      </c>
      <c r="C85" s="89" t="s">
        <v>380</v>
      </c>
      <c r="D85" s="89" t="s">
        <v>380</v>
      </c>
      <c r="E85" s="92" t="s">
        <v>668</v>
      </c>
      <c r="F85" s="97" t="s">
        <v>669</v>
      </c>
      <c r="G85" s="120" t="s">
        <v>423</v>
      </c>
      <c r="H85" s="119">
        <v>45461</v>
      </c>
    </row>
    <row r="86" spans="1:8" s="104" customFormat="1" ht="38.549999999999997" customHeight="1" x14ac:dyDescent="0.25">
      <c r="A86" s="98" t="s">
        <v>667</v>
      </c>
      <c r="B86" s="89" t="s">
        <v>380</v>
      </c>
      <c r="C86" s="89" t="s">
        <v>380</v>
      </c>
      <c r="D86" s="89" t="s">
        <v>380</v>
      </c>
      <c r="E86" s="92" t="s">
        <v>668</v>
      </c>
      <c r="F86" s="97" t="s">
        <v>670</v>
      </c>
      <c r="G86" s="120" t="s">
        <v>423</v>
      </c>
      <c r="H86" s="119">
        <v>45461</v>
      </c>
    </row>
  </sheetData>
  <mergeCells count="2">
    <mergeCell ref="A1:H1"/>
    <mergeCell ref="A2:H2"/>
  </mergeCells>
  <phoneticPr fontId="30" type="noConversion"/>
  <pageMargins left="0.7" right="0.7" top="0.75" bottom="0.75" header="0.3" footer="0.3"/>
  <pageSetup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D3BD44-5EFB-4052-BA7F-3EB2049698C7}">
  <dimension ref="A1:J53"/>
  <sheetViews>
    <sheetView topLeftCell="A48" zoomScale="92" zoomScaleNormal="92" workbookViewId="0">
      <selection sqref="A1:J53"/>
    </sheetView>
  </sheetViews>
  <sheetFormatPr defaultRowHeight="14.4" x14ac:dyDescent="0.3"/>
  <cols>
    <col min="1" max="1" width="5.109375" style="177" customWidth="1"/>
    <col min="2" max="2" width="20.88671875" customWidth="1"/>
    <col min="6" max="6" width="6.5546875" customWidth="1"/>
    <col min="7" max="7" width="26" customWidth="1"/>
    <col min="8" max="8" width="18.109375" style="169" customWidth="1"/>
    <col min="9" max="9" width="14.77734375" style="195" customWidth="1"/>
    <col min="10" max="10" width="12.44140625" customWidth="1"/>
  </cols>
  <sheetData>
    <row r="1" spans="1:10" s="2" customFormat="1" ht="25.8" customHeight="1" x14ac:dyDescent="0.3">
      <c r="A1" s="178"/>
      <c r="B1" s="259" t="s">
        <v>0</v>
      </c>
      <c r="C1" s="259"/>
      <c r="D1" s="259"/>
      <c r="E1" s="259"/>
      <c r="F1" s="259"/>
      <c r="G1" s="259"/>
      <c r="H1" s="259"/>
      <c r="I1" s="259"/>
      <c r="J1" s="260"/>
    </row>
    <row r="2" spans="1:10" s="2" customFormat="1" ht="18.600000000000001" customHeight="1" x14ac:dyDescent="0.3">
      <c r="A2" s="179"/>
      <c r="B2" s="258" t="s">
        <v>671</v>
      </c>
      <c r="C2" s="258"/>
      <c r="D2" s="258"/>
      <c r="E2" s="258"/>
      <c r="F2" s="258"/>
      <c r="G2" s="258"/>
      <c r="H2" s="258"/>
      <c r="I2" s="258"/>
      <c r="J2" s="261"/>
    </row>
    <row r="3" spans="1:10" s="1" customFormat="1" ht="43.8" customHeight="1" x14ac:dyDescent="0.25">
      <c r="A3" s="180" t="s">
        <v>775</v>
      </c>
      <c r="B3" s="172" t="s">
        <v>2</v>
      </c>
      <c r="C3" s="172" t="s">
        <v>3</v>
      </c>
      <c r="D3" s="172" t="s">
        <v>4</v>
      </c>
      <c r="E3" s="173" t="s">
        <v>5</v>
      </c>
      <c r="F3" s="174" t="s">
        <v>6</v>
      </c>
      <c r="G3" s="175" t="s">
        <v>402</v>
      </c>
      <c r="H3" s="176" t="s">
        <v>8</v>
      </c>
      <c r="I3" s="190" t="s">
        <v>6</v>
      </c>
      <c r="J3" s="181" t="s">
        <v>672</v>
      </c>
    </row>
    <row r="4" spans="1:10" ht="62.55" customHeight="1" x14ac:dyDescent="0.3">
      <c r="A4" s="182">
        <v>1</v>
      </c>
      <c r="B4" s="166" t="s">
        <v>673</v>
      </c>
      <c r="C4" s="166" t="s">
        <v>380</v>
      </c>
      <c r="D4" s="166" t="s">
        <v>12</v>
      </c>
      <c r="E4" s="167" t="s">
        <v>380</v>
      </c>
      <c r="F4" s="166" t="s">
        <v>380</v>
      </c>
      <c r="G4" s="162" t="s">
        <v>674</v>
      </c>
      <c r="H4" s="170" t="s">
        <v>675</v>
      </c>
      <c r="I4" s="191" t="s">
        <v>778</v>
      </c>
      <c r="J4" s="183">
        <v>45476</v>
      </c>
    </row>
    <row r="5" spans="1:10" s="104" customFormat="1" ht="36" x14ac:dyDescent="0.25">
      <c r="A5" s="182">
        <v>2</v>
      </c>
      <c r="B5" s="166" t="s">
        <v>676</v>
      </c>
      <c r="C5" s="166" t="s">
        <v>380</v>
      </c>
      <c r="D5" s="166" t="s">
        <v>677</v>
      </c>
      <c r="E5" s="166" t="s">
        <v>380</v>
      </c>
      <c r="F5" s="166" t="s">
        <v>380</v>
      </c>
      <c r="G5" s="167" t="s">
        <v>678</v>
      </c>
      <c r="H5" s="167" t="s">
        <v>679</v>
      </c>
      <c r="I5" s="191" t="s">
        <v>779</v>
      </c>
      <c r="J5" s="184">
        <v>45477</v>
      </c>
    </row>
    <row r="6" spans="1:10" s="104" customFormat="1" ht="36" x14ac:dyDescent="0.25">
      <c r="A6" s="182">
        <v>3</v>
      </c>
      <c r="B6" s="166" t="s">
        <v>680</v>
      </c>
      <c r="C6" s="166" t="s">
        <v>380</v>
      </c>
      <c r="D6" s="166" t="s">
        <v>12</v>
      </c>
      <c r="E6" s="166" t="s">
        <v>380</v>
      </c>
      <c r="F6" s="166" t="s">
        <v>380</v>
      </c>
      <c r="G6" s="167" t="s">
        <v>681</v>
      </c>
      <c r="H6" s="189" t="s">
        <v>776</v>
      </c>
      <c r="I6" s="191">
        <v>6081030.0999999996</v>
      </c>
      <c r="J6" s="184">
        <v>45488</v>
      </c>
    </row>
    <row r="7" spans="1:10" s="104" customFormat="1" ht="48" x14ac:dyDescent="0.25">
      <c r="A7" s="182">
        <v>4</v>
      </c>
      <c r="B7" s="163" t="s">
        <v>682</v>
      </c>
      <c r="C7" s="166" t="s">
        <v>380</v>
      </c>
      <c r="D7" s="166" t="s">
        <v>12</v>
      </c>
      <c r="E7" s="166" t="s">
        <v>380</v>
      </c>
      <c r="F7" s="166" t="s">
        <v>380</v>
      </c>
      <c r="G7" s="162" t="s">
        <v>683</v>
      </c>
      <c r="H7" s="167" t="s">
        <v>684</v>
      </c>
      <c r="I7" s="191">
        <v>2496323.4300000002</v>
      </c>
      <c r="J7" s="184">
        <v>45503</v>
      </c>
    </row>
    <row r="8" spans="1:10" s="104" customFormat="1" ht="60" x14ac:dyDescent="0.25">
      <c r="A8" s="182">
        <v>5</v>
      </c>
      <c r="B8" s="166" t="s">
        <v>685</v>
      </c>
      <c r="C8" s="166" t="s">
        <v>380</v>
      </c>
      <c r="D8" s="166" t="s">
        <v>12</v>
      </c>
      <c r="E8" s="166" t="s">
        <v>380</v>
      </c>
      <c r="F8" s="166" t="s">
        <v>380</v>
      </c>
      <c r="G8" s="167" t="s">
        <v>686</v>
      </c>
      <c r="H8" s="167" t="s">
        <v>687</v>
      </c>
      <c r="I8" s="191" t="s">
        <v>780</v>
      </c>
      <c r="J8" s="184">
        <v>45504</v>
      </c>
    </row>
    <row r="9" spans="1:10" s="104" customFormat="1" ht="24" x14ac:dyDescent="0.25">
      <c r="A9" s="182">
        <v>6</v>
      </c>
      <c r="B9" s="166" t="s">
        <v>688</v>
      </c>
      <c r="C9" s="166" t="s">
        <v>380</v>
      </c>
      <c r="D9" s="166" t="s">
        <v>689</v>
      </c>
      <c r="E9" s="166" t="s">
        <v>380</v>
      </c>
      <c r="F9" s="166" t="s">
        <v>380</v>
      </c>
      <c r="G9" s="167" t="s">
        <v>690</v>
      </c>
      <c r="H9" s="167" t="s">
        <v>203</v>
      </c>
      <c r="I9" s="191">
        <v>40675788.509999998</v>
      </c>
      <c r="J9" s="184">
        <v>45525</v>
      </c>
    </row>
    <row r="10" spans="1:10" s="104" customFormat="1" ht="36" x14ac:dyDescent="0.25">
      <c r="A10" s="182">
        <v>7</v>
      </c>
      <c r="B10" s="166" t="s">
        <v>691</v>
      </c>
      <c r="C10" s="166" t="s">
        <v>380</v>
      </c>
      <c r="D10" s="166" t="s">
        <v>12</v>
      </c>
      <c r="E10" s="166" t="s">
        <v>380</v>
      </c>
      <c r="F10" s="166" t="s">
        <v>380</v>
      </c>
      <c r="G10" s="167" t="s">
        <v>692</v>
      </c>
      <c r="H10" s="167" t="s">
        <v>693</v>
      </c>
      <c r="I10" s="191">
        <v>11095410.189999999</v>
      </c>
      <c r="J10" s="184">
        <v>45532</v>
      </c>
    </row>
    <row r="11" spans="1:10" ht="36.6" x14ac:dyDescent="0.3">
      <c r="A11" s="182">
        <v>8</v>
      </c>
      <c r="B11" s="166" t="s">
        <v>695</v>
      </c>
      <c r="C11" s="166" t="s">
        <v>380</v>
      </c>
      <c r="D11" s="166" t="s">
        <v>12</v>
      </c>
      <c r="E11" s="166" t="s">
        <v>380</v>
      </c>
      <c r="F11" s="166" t="s">
        <v>380</v>
      </c>
      <c r="G11" s="167" t="s">
        <v>694</v>
      </c>
      <c r="H11" s="167" t="s">
        <v>777</v>
      </c>
      <c r="I11" s="192">
        <v>0.05</v>
      </c>
      <c r="J11" s="184">
        <v>45554</v>
      </c>
    </row>
    <row r="12" spans="1:10" ht="48" x14ac:dyDescent="0.3">
      <c r="A12" s="182">
        <v>9</v>
      </c>
      <c r="B12" s="166" t="s">
        <v>711</v>
      </c>
      <c r="C12" s="166" t="s">
        <v>380</v>
      </c>
      <c r="D12" s="166" t="s">
        <v>12</v>
      </c>
      <c r="E12" s="166" t="s">
        <v>380</v>
      </c>
      <c r="F12" s="166" t="s">
        <v>380</v>
      </c>
      <c r="G12" s="164" t="s">
        <v>710</v>
      </c>
      <c r="H12" s="165" t="s">
        <v>705</v>
      </c>
      <c r="I12" s="193" t="s">
        <v>699</v>
      </c>
      <c r="J12" s="184">
        <v>45576</v>
      </c>
    </row>
    <row r="13" spans="1:10" ht="48" x14ac:dyDescent="0.3">
      <c r="A13" s="182">
        <v>10</v>
      </c>
      <c r="B13" s="166" t="s">
        <v>711</v>
      </c>
      <c r="C13" s="166" t="s">
        <v>380</v>
      </c>
      <c r="D13" s="166" t="s">
        <v>12</v>
      </c>
      <c r="E13" s="166" t="s">
        <v>380</v>
      </c>
      <c r="F13" s="166" t="s">
        <v>380</v>
      </c>
      <c r="G13" s="164" t="s">
        <v>710</v>
      </c>
      <c r="H13" s="165" t="s">
        <v>706</v>
      </c>
      <c r="I13" s="193" t="s">
        <v>699</v>
      </c>
      <c r="J13" s="184">
        <v>45576</v>
      </c>
    </row>
    <row r="14" spans="1:10" ht="48" x14ac:dyDescent="0.3">
      <c r="A14" s="182">
        <v>11</v>
      </c>
      <c r="B14" s="166" t="s">
        <v>711</v>
      </c>
      <c r="C14" s="166" t="s">
        <v>380</v>
      </c>
      <c r="D14" s="166" t="s">
        <v>12</v>
      </c>
      <c r="E14" s="166" t="s">
        <v>380</v>
      </c>
      <c r="F14" s="166" t="s">
        <v>380</v>
      </c>
      <c r="G14" s="164" t="s">
        <v>710</v>
      </c>
      <c r="H14" s="165" t="s">
        <v>707</v>
      </c>
      <c r="I14" s="193" t="s">
        <v>699</v>
      </c>
      <c r="J14" s="184">
        <v>45576</v>
      </c>
    </row>
    <row r="15" spans="1:10" ht="48" x14ac:dyDescent="0.3">
      <c r="A15" s="182">
        <v>12</v>
      </c>
      <c r="B15" s="166" t="s">
        <v>711</v>
      </c>
      <c r="C15" s="166" t="s">
        <v>380</v>
      </c>
      <c r="D15" s="166" t="s">
        <v>12</v>
      </c>
      <c r="E15" s="166" t="s">
        <v>380</v>
      </c>
      <c r="F15" s="166" t="s">
        <v>380</v>
      </c>
      <c r="G15" s="164" t="s">
        <v>710</v>
      </c>
      <c r="H15" s="165" t="s">
        <v>708</v>
      </c>
      <c r="I15" s="193" t="s">
        <v>699</v>
      </c>
      <c r="J15" s="184">
        <v>45576</v>
      </c>
    </row>
    <row r="16" spans="1:10" ht="48" x14ac:dyDescent="0.3">
      <c r="A16" s="182">
        <v>13</v>
      </c>
      <c r="B16" s="166" t="s">
        <v>711</v>
      </c>
      <c r="C16" s="166" t="s">
        <v>380</v>
      </c>
      <c r="D16" s="166" t="s">
        <v>12</v>
      </c>
      <c r="E16" s="166" t="s">
        <v>380</v>
      </c>
      <c r="F16" s="166" t="s">
        <v>380</v>
      </c>
      <c r="G16" s="164" t="s">
        <v>710</v>
      </c>
      <c r="H16" s="165" t="s">
        <v>709</v>
      </c>
      <c r="I16" s="193" t="s">
        <v>699</v>
      </c>
      <c r="J16" s="184">
        <v>45576</v>
      </c>
    </row>
    <row r="17" spans="1:10" ht="24" customHeight="1" x14ac:dyDescent="0.3">
      <c r="A17" s="182">
        <v>14</v>
      </c>
      <c r="B17" s="166" t="s">
        <v>697</v>
      </c>
      <c r="C17" s="166" t="s">
        <v>380</v>
      </c>
      <c r="D17" s="166" t="s">
        <v>12</v>
      </c>
      <c r="E17" s="166" t="s">
        <v>380</v>
      </c>
      <c r="F17" s="166" t="s">
        <v>380</v>
      </c>
      <c r="G17" s="164" t="s">
        <v>696</v>
      </c>
      <c r="H17" s="167" t="s">
        <v>712</v>
      </c>
      <c r="I17" s="191">
        <v>11266961.59</v>
      </c>
      <c r="J17" s="184">
        <v>45586</v>
      </c>
    </row>
    <row r="18" spans="1:10" ht="60.6" x14ac:dyDescent="0.3">
      <c r="A18" s="182">
        <v>15</v>
      </c>
      <c r="B18" s="166" t="s">
        <v>725</v>
      </c>
      <c r="C18" s="166" t="s">
        <v>380</v>
      </c>
      <c r="D18" s="166" t="s">
        <v>12</v>
      </c>
      <c r="E18" s="166" t="s">
        <v>380</v>
      </c>
      <c r="F18" s="166" t="s">
        <v>380</v>
      </c>
      <c r="G18" s="167" t="s">
        <v>698</v>
      </c>
      <c r="H18" s="167" t="s">
        <v>700</v>
      </c>
      <c r="I18" s="193" t="s">
        <v>699</v>
      </c>
      <c r="J18" s="184">
        <v>45590</v>
      </c>
    </row>
    <row r="19" spans="1:10" ht="60.6" x14ac:dyDescent="0.3">
      <c r="A19" s="182">
        <v>16</v>
      </c>
      <c r="B19" s="166" t="s">
        <v>725</v>
      </c>
      <c r="C19" s="166" t="s">
        <v>380</v>
      </c>
      <c r="D19" s="166" t="s">
        <v>12</v>
      </c>
      <c r="E19" s="166" t="s">
        <v>380</v>
      </c>
      <c r="F19" s="166" t="s">
        <v>380</v>
      </c>
      <c r="G19" s="167" t="s">
        <v>698</v>
      </c>
      <c r="H19" s="167" t="s">
        <v>701</v>
      </c>
      <c r="I19" s="193" t="s">
        <v>699</v>
      </c>
      <c r="J19" s="184">
        <v>45590</v>
      </c>
    </row>
    <row r="20" spans="1:10" ht="60.6" x14ac:dyDescent="0.3">
      <c r="A20" s="182">
        <v>17</v>
      </c>
      <c r="B20" s="166" t="s">
        <v>725</v>
      </c>
      <c r="C20" s="166" t="s">
        <v>380</v>
      </c>
      <c r="D20" s="166" t="s">
        <v>12</v>
      </c>
      <c r="E20" s="166" t="s">
        <v>380</v>
      </c>
      <c r="F20" s="166" t="s">
        <v>380</v>
      </c>
      <c r="G20" s="167" t="s">
        <v>698</v>
      </c>
      <c r="H20" s="167" t="s">
        <v>702</v>
      </c>
      <c r="I20" s="193" t="s">
        <v>699</v>
      </c>
      <c r="J20" s="184">
        <v>45590</v>
      </c>
    </row>
    <row r="21" spans="1:10" ht="60.6" x14ac:dyDescent="0.3">
      <c r="A21" s="182">
        <v>18</v>
      </c>
      <c r="B21" s="166" t="s">
        <v>725</v>
      </c>
      <c r="C21" s="166" t="s">
        <v>380</v>
      </c>
      <c r="D21" s="166" t="s">
        <v>12</v>
      </c>
      <c r="E21" s="166" t="s">
        <v>380</v>
      </c>
      <c r="F21" s="166" t="s">
        <v>380</v>
      </c>
      <c r="G21" s="167" t="s">
        <v>698</v>
      </c>
      <c r="H21" s="167" t="s">
        <v>704</v>
      </c>
      <c r="I21" s="193" t="s">
        <v>699</v>
      </c>
      <c r="J21" s="184">
        <v>45590</v>
      </c>
    </row>
    <row r="22" spans="1:10" s="168" customFormat="1" ht="60.6" x14ac:dyDescent="0.3">
      <c r="A22" s="182">
        <v>19</v>
      </c>
      <c r="B22" s="166" t="s">
        <v>725</v>
      </c>
      <c r="C22" s="166" t="s">
        <v>380</v>
      </c>
      <c r="D22" s="166" t="s">
        <v>12</v>
      </c>
      <c r="E22" s="166" t="s">
        <v>380</v>
      </c>
      <c r="F22" s="166" t="s">
        <v>380</v>
      </c>
      <c r="G22" s="167" t="s">
        <v>698</v>
      </c>
      <c r="H22" s="167" t="s">
        <v>703</v>
      </c>
      <c r="I22" s="193" t="s">
        <v>699</v>
      </c>
      <c r="J22" s="184">
        <v>45590</v>
      </c>
    </row>
    <row r="23" spans="1:10" s="168" customFormat="1" ht="48" x14ac:dyDescent="0.3">
      <c r="A23" s="182">
        <v>20</v>
      </c>
      <c r="B23" s="166" t="s">
        <v>727</v>
      </c>
      <c r="C23" s="166" t="s">
        <v>380</v>
      </c>
      <c r="D23" s="166" t="s">
        <v>12</v>
      </c>
      <c r="E23" s="166" t="s">
        <v>380</v>
      </c>
      <c r="F23" s="166" t="s">
        <v>380</v>
      </c>
      <c r="G23" s="164" t="s">
        <v>728</v>
      </c>
      <c r="H23" s="167" t="s">
        <v>729</v>
      </c>
      <c r="I23" s="191">
        <v>33590882.640000001</v>
      </c>
      <c r="J23" s="184">
        <v>45603</v>
      </c>
    </row>
    <row r="24" spans="1:10" ht="48.6" x14ac:dyDescent="0.3">
      <c r="A24" s="182">
        <v>21</v>
      </c>
      <c r="B24" s="166" t="s">
        <v>716</v>
      </c>
      <c r="C24" s="166" t="s">
        <v>380</v>
      </c>
      <c r="D24" s="166" t="s">
        <v>12</v>
      </c>
      <c r="E24" s="166" t="s">
        <v>380</v>
      </c>
      <c r="F24" s="166" t="s">
        <v>380</v>
      </c>
      <c r="G24" s="167" t="s">
        <v>717</v>
      </c>
      <c r="H24" s="167" t="s">
        <v>718</v>
      </c>
      <c r="I24" s="191">
        <v>2996584.93</v>
      </c>
      <c r="J24" s="184">
        <v>45618</v>
      </c>
    </row>
    <row r="25" spans="1:10" ht="60.6" x14ac:dyDescent="0.3">
      <c r="A25" s="182">
        <v>22</v>
      </c>
      <c r="B25" s="166" t="s">
        <v>733</v>
      </c>
      <c r="C25" s="166" t="s">
        <v>380</v>
      </c>
      <c r="D25" s="166" t="s">
        <v>12</v>
      </c>
      <c r="E25" s="166" t="s">
        <v>380</v>
      </c>
      <c r="F25" s="166" t="s">
        <v>380</v>
      </c>
      <c r="G25" s="167" t="s">
        <v>719</v>
      </c>
      <c r="H25" s="167" t="s">
        <v>720</v>
      </c>
      <c r="I25" s="193" t="s">
        <v>699</v>
      </c>
      <c r="J25" s="184">
        <v>45618</v>
      </c>
    </row>
    <row r="26" spans="1:10" ht="60.6" x14ac:dyDescent="0.3">
      <c r="A26" s="182">
        <v>23</v>
      </c>
      <c r="B26" s="166" t="s">
        <v>733</v>
      </c>
      <c r="C26" s="166" t="s">
        <v>380</v>
      </c>
      <c r="D26" s="166" t="s">
        <v>12</v>
      </c>
      <c r="E26" s="166" t="s">
        <v>380</v>
      </c>
      <c r="F26" s="166" t="s">
        <v>380</v>
      </c>
      <c r="G26" s="167" t="s">
        <v>719</v>
      </c>
      <c r="H26" s="167" t="s">
        <v>721</v>
      </c>
      <c r="I26" s="193" t="s">
        <v>699</v>
      </c>
      <c r="J26" s="184">
        <v>45618</v>
      </c>
    </row>
    <row r="27" spans="1:10" ht="60.6" x14ac:dyDescent="0.3">
      <c r="A27" s="182">
        <v>24</v>
      </c>
      <c r="B27" s="166" t="s">
        <v>733</v>
      </c>
      <c r="C27" s="166" t="s">
        <v>380</v>
      </c>
      <c r="D27" s="166" t="s">
        <v>12</v>
      </c>
      <c r="E27" s="166" t="s">
        <v>380</v>
      </c>
      <c r="F27" s="166" t="s">
        <v>380</v>
      </c>
      <c r="G27" s="167" t="s">
        <v>719</v>
      </c>
      <c r="H27" s="167" t="s">
        <v>722</v>
      </c>
      <c r="I27" s="193" t="s">
        <v>699</v>
      </c>
      <c r="J27" s="184">
        <v>45618</v>
      </c>
    </row>
    <row r="28" spans="1:10" ht="60.6" x14ac:dyDescent="0.3">
      <c r="A28" s="182">
        <v>25</v>
      </c>
      <c r="B28" s="166" t="s">
        <v>733</v>
      </c>
      <c r="C28" s="166" t="s">
        <v>380</v>
      </c>
      <c r="D28" s="166" t="s">
        <v>12</v>
      </c>
      <c r="E28" s="166" t="s">
        <v>380</v>
      </c>
      <c r="F28" s="166" t="s">
        <v>380</v>
      </c>
      <c r="G28" s="167" t="s">
        <v>719</v>
      </c>
      <c r="H28" s="167" t="s">
        <v>723</v>
      </c>
      <c r="I28" s="193" t="s">
        <v>699</v>
      </c>
      <c r="J28" s="184">
        <v>45618</v>
      </c>
    </row>
    <row r="29" spans="1:10" ht="60.6" x14ac:dyDescent="0.3">
      <c r="A29" s="182">
        <v>26</v>
      </c>
      <c r="B29" s="166" t="s">
        <v>733</v>
      </c>
      <c r="C29" s="166" t="s">
        <v>380</v>
      </c>
      <c r="D29" s="166" t="s">
        <v>12</v>
      </c>
      <c r="E29" s="166" t="s">
        <v>380</v>
      </c>
      <c r="F29" s="166" t="s">
        <v>380</v>
      </c>
      <c r="G29" s="167" t="s">
        <v>719</v>
      </c>
      <c r="H29" s="167" t="s">
        <v>726</v>
      </c>
      <c r="I29" s="193" t="s">
        <v>699</v>
      </c>
      <c r="J29" s="184">
        <v>45618</v>
      </c>
    </row>
    <row r="30" spans="1:10" ht="60.6" x14ac:dyDescent="0.3">
      <c r="A30" s="182">
        <v>27</v>
      </c>
      <c r="B30" s="166" t="s">
        <v>733</v>
      </c>
      <c r="C30" s="166" t="s">
        <v>380</v>
      </c>
      <c r="D30" s="166" t="s">
        <v>12</v>
      </c>
      <c r="E30" s="166" t="s">
        <v>380</v>
      </c>
      <c r="F30" s="166" t="s">
        <v>380</v>
      </c>
      <c r="G30" s="167" t="s">
        <v>719</v>
      </c>
      <c r="H30" s="167" t="s">
        <v>724</v>
      </c>
      <c r="I30" s="193" t="s">
        <v>699</v>
      </c>
      <c r="J30" s="184">
        <v>45618</v>
      </c>
    </row>
    <row r="31" spans="1:10" ht="24.6" x14ac:dyDescent="0.3">
      <c r="A31" s="182">
        <v>28</v>
      </c>
      <c r="B31" s="166" t="s">
        <v>713</v>
      </c>
      <c r="C31" s="166" t="s">
        <v>380</v>
      </c>
      <c r="D31" s="166" t="s">
        <v>12</v>
      </c>
      <c r="E31" s="166" t="s">
        <v>380</v>
      </c>
      <c r="F31" s="166" t="s">
        <v>380</v>
      </c>
      <c r="G31" s="167" t="s">
        <v>714</v>
      </c>
      <c r="H31" s="167" t="s">
        <v>715</v>
      </c>
      <c r="I31" s="191">
        <v>8169340.7000000002</v>
      </c>
      <c r="J31" s="184">
        <v>45624</v>
      </c>
    </row>
    <row r="32" spans="1:10" ht="60.6" x14ac:dyDescent="0.3">
      <c r="A32" s="182">
        <v>29</v>
      </c>
      <c r="B32" s="166" t="s">
        <v>736</v>
      </c>
      <c r="C32" s="166" t="s">
        <v>380</v>
      </c>
      <c r="D32" s="166" t="s">
        <v>12</v>
      </c>
      <c r="E32" s="166" t="s">
        <v>380</v>
      </c>
      <c r="F32" s="166" t="s">
        <v>380</v>
      </c>
      <c r="G32" s="167" t="s">
        <v>737</v>
      </c>
      <c r="H32" s="167" t="s">
        <v>739</v>
      </c>
      <c r="I32" s="193" t="s">
        <v>699</v>
      </c>
      <c r="J32" s="184">
        <v>45674</v>
      </c>
    </row>
    <row r="33" spans="1:10" ht="60.6" x14ac:dyDescent="0.3">
      <c r="A33" s="182">
        <v>30</v>
      </c>
      <c r="B33" s="166" t="s">
        <v>736</v>
      </c>
      <c r="C33" s="166" t="s">
        <v>380</v>
      </c>
      <c r="D33" s="166" t="s">
        <v>12</v>
      </c>
      <c r="E33" s="166" t="s">
        <v>380</v>
      </c>
      <c r="F33" s="166" t="s">
        <v>380</v>
      </c>
      <c r="G33" s="167" t="s">
        <v>737</v>
      </c>
      <c r="H33" s="167" t="s">
        <v>738</v>
      </c>
      <c r="I33" s="193" t="s">
        <v>699</v>
      </c>
      <c r="J33" s="184">
        <v>45674</v>
      </c>
    </row>
    <row r="34" spans="1:10" ht="60.6" x14ac:dyDescent="0.3">
      <c r="A34" s="182">
        <v>31</v>
      </c>
      <c r="B34" s="166" t="s">
        <v>736</v>
      </c>
      <c r="C34" s="166" t="s">
        <v>380</v>
      </c>
      <c r="D34" s="166" t="s">
        <v>12</v>
      </c>
      <c r="E34" s="166" t="s">
        <v>380</v>
      </c>
      <c r="F34" s="166" t="s">
        <v>380</v>
      </c>
      <c r="G34" s="167" t="s">
        <v>737</v>
      </c>
      <c r="H34" s="167" t="s">
        <v>740</v>
      </c>
      <c r="I34" s="193" t="s">
        <v>699</v>
      </c>
      <c r="J34" s="184">
        <v>45674</v>
      </c>
    </row>
    <row r="35" spans="1:10" ht="36.6" x14ac:dyDescent="0.3">
      <c r="A35" s="182">
        <v>32</v>
      </c>
      <c r="B35" s="166" t="s">
        <v>745</v>
      </c>
      <c r="C35" s="166" t="s">
        <v>380</v>
      </c>
      <c r="D35" s="166" t="s">
        <v>12</v>
      </c>
      <c r="E35" s="166" t="s">
        <v>380</v>
      </c>
      <c r="F35" s="166" t="s">
        <v>380</v>
      </c>
      <c r="G35" s="167" t="s">
        <v>746</v>
      </c>
      <c r="H35" s="167" t="s">
        <v>741</v>
      </c>
      <c r="I35" s="193" t="s">
        <v>699</v>
      </c>
      <c r="J35" s="184">
        <v>45666</v>
      </c>
    </row>
    <row r="36" spans="1:10" ht="36.6" x14ac:dyDescent="0.3">
      <c r="A36" s="182">
        <v>33</v>
      </c>
      <c r="B36" s="166" t="s">
        <v>745</v>
      </c>
      <c r="C36" s="166" t="s">
        <v>380</v>
      </c>
      <c r="D36" s="166" t="s">
        <v>12</v>
      </c>
      <c r="E36" s="166" t="s">
        <v>380</v>
      </c>
      <c r="F36" s="166" t="s">
        <v>380</v>
      </c>
      <c r="G36" s="167" t="s">
        <v>746</v>
      </c>
      <c r="H36" s="167" t="s">
        <v>742</v>
      </c>
      <c r="I36" s="193" t="s">
        <v>699</v>
      </c>
      <c r="J36" s="184">
        <v>45666</v>
      </c>
    </row>
    <row r="37" spans="1:10" ht="36.6" x14ac:dyDescent="0.3">
      <c r="A37" s="182">
        <v>34</v>
      </c>
      <c r="B37" s="166" t="s">
        <v>745</v>
      </c>
      <c r="C37" s="166" t="s">
        <v>380</v>
      </c>
      <c r="D37" s="166" t="s">
        <v>12</v>
      </c>
      <c r="E37" s="166" t="s">
        <v>380</v>
      </c>
      <c r="F37" s="166" t="s">
        <v>380</v>
      </c>
      <c r="G37" s="167" t="s">
        <v>746</v>
      </c>
      <c r="H37" s="167" t="s">
        <v>613</v>
      </c>
      <c r="I37" s="193" t="s">
        <v>699</v>
      </c>
      <c r="J37" s="184">
        <v>45666</v>
      </c>
    </row>
    <row r="38" spans="1:10" ht="36.6" x14ac:dyDescent="0.3">
      <c r="A38" s="182">
        <v>35</v>
      </c>
      <c r="B38" s="166" t="s">
        <v>745</v>
      </c>
      <c r="C38" s="166" t="s">
        <v>380</v>
      </c>
      <c r="D38" s="166" t="s">
        <v>12</v>
      </c>
      <c r="E38" s="166" t="s">
        <v>380</v>
      </c>
      <c r="F38" s="166" t="s">
        <v>380</v>
      </c>
      <c r="G38" s="167" t="s">
        <v>746</v>
      </c>
      <c r="H38" s="167" t="s">
        <v>700</v>
      </c>
      <c r="I38" s="193" t="s">
        <v>699</v>
      </c>
      <c r="J38" s="184">
        <v>45666</v>
      </c>
    </row>
    <row r="39" spans="1:10" ht="36.6" x14ac:dyDescent="0.3">
      <c r="A39" s="182">
        <v>36</v>
      </c>
      <c r="B39" s="166" t="s">
        <v>745</v>
      </c>
      <c r="C39" s="166" t="s">
        <v>380</v>
      </c>
      <c r="D39" s="166" t="s">
        <v>12</v>
      </c>
      <c r="E39" s="166" t="s">
        <v>380</v>
      </c>
      <c r="F39" s="166" t="s">
        <v>380</v>
      </c>
      <c r="G39" s="167" t="s">
        <v>746</v>
      </c>
      <c r="H39" s="167" t="s">
        <v>743</v>
      </c>
      <c r="I39" s="193" t="s">
        <v>699</v>
      </c>
      <c r="J39" s="184">
        <v>45666</v>
      </c>
    </row>
    <row r="40" spans="1:10" ht="36.6" x14ac:dyDescent="0.3">
      <c r="A40" s="182">
        <v>37</v>
      </c>
      <c r="B40" s="166" t="s">
        <v>745</v>
      </c>
      <c r="C40" s="166" t="s">
        <v>380</v>
      </c>
      <c r="D40" s="166" t="s">
        <v>12</v>
      </c>
      <c r="E40" s="166" t="s">
        <v>380</v>
      </c>
      <c r="F40" s="166" t="s">
        <v>380</v>
      </c>
      <c r="G40" s="167" t="s">
        <v>746</v>
      </c>
      <c r="H40" s="167" t="s">
        <v>744</v>
      </c>
      <c r="I40" s="193" t="s">
        <v>699</v>
      </c>
      <c r="J40" s="184">
        <v>45666</v>
      </c>
    </row>
    <row r="41" spans="1:10" ht="24.6" x14ac:dyDescent="0.3">
      <c r="A41" s="182">
        <v>38</v>
      </c>
      <c r="B41" s="166" t="s">
        <v>380</v>
      </c>
      <c r="C41" s="166" t="s">
        <v>380</v>
      </c>
      <c r="D41" s="166" t="s">
        <v>12</v>
      </c>
      <c r="E41" s="166" t="s">
        <v>380</v>
      </c>
      <c r="F41" s="166" t="s">
        <v>380</v>
      </c>
      <c r="G41" s="171" t="s">
        <v>730</v>
      </c>
      <c r="H41" s="167" t="s">
        <v>731</v>
      </c>
      <c r="I41" s="193" t="s">
        <v>732</v>
      </c>
      <c r="J41" s="184">
        <v>45693</v>
      </c>
    </row>
    <row r="42" spans="1:10" ht="60.6" x14ac:dyDescent="0.3">
      <c r="A42" s="182">
        <v>39</v>
      </c>
      <c r="B42" s="166" t="s">
        <v>747</v>
      </c>
      <c r="C42" s="166" t="s">
        <v>380</v>
      </c>
      <c r="D42" s="166" t="s">
        <v>12</v>
      </c>
      <c r="E42" s="166" t="s">
        <v>380</v>
      </c>
      <c r="F42" s="166" t="s">
        <v>380</v>
      </c>
      <c r="G42" s="167" t="s">
        <v>748</v>
      </c>
      <c r="H42" s="167" t="s">
        <v>749</v>
      </c>
      <c r="I42" s="193" t="s">
        <v>750</v>
      </c>
      <c r="J42" s="184">
        <v>45701</v>
      </c>
    </row>
    <row r="43" spans="1:10" ht="24.6" x14ac:dyDescent="0.3">
      <c r="A43" s="182">
        <v>40</v>
      </c>
      <c r="B43" s="166" t="s">
        <v>755</v>
      </c>
      <c r="C43" s="166" t="s">
        <v>380</v>
      </c>
      <c r="D43" s="166" t="s">
        <v>12</v>
      </c>
      <c r="E43" s="166" t="s">
        <v>380</v>
      </c>
      <c r="F43" s="166" t="s">
        <v>380</v>
      </c>
      <c r="G43" s="97" t="s">
        <v>734</v>
      </c>
      <c r="H43" s="97" t="s">
        <v>735</v>
      </c>
      <c r="I43" s="191">
        <v>12914685.09</v>
      </c>
      <c r="J43" s="184">
        <v>45742</v>
      </c>
    </row>
    <row r="44" spans="1:10" ht="84.6" x14ac:dyDescent="0.3">
      <c r="A44" s="182">
        <v>41</v>
      </c>
      <c r="B44" s="166" t="s">
        <v>751</v>
      </c>
      <c r="C44" s="166" t="s">
        <v>380</v>
      </c>
      <c r="D44" s="166" t="s">
        <v>12</v>
      </c>
      <c r="E44" s="166" t="s">
        <v>380</v>
      </c>
      <c r="F44" s="166" t="s">
        <v>380</v>
      </c>
      <c r="G44" s="97" t="s">
        <v>752</v>
      </c>
      <c r="H44" s="97" t="s">
        <v>753</v>
      </c>
      <c r="I44" s="193" t="s">
        <v>699</v>
      </c>
      <c r="J44" s="184">
        <v>45742</v>
      </c>
    </row>
    <row r="45" spans="1:10" ht="84.6" x14ac:dyDescent="0.3">
      <c r="A45" s="182">
        <v>42</v>
      </c>
      <c r="B45" s="166" t="s">
        <v>751</v>
      </c>
      <c r="C45" s="166" t="s">
        <v>380</v>
      </c>
      <c r="D45" s="166" t="s">
        <v>12</v>
      </c>
      <c r="E45" s="166" t="s">
        <v>380</v>
      </c>
      <c r="F45" s="166" t="s">
        <v>380</v>
      </c>
      <c r="G45" s="97" t="s">
        <v>752</v>
      </c>
      <c r="H45" s="97" t="s">
        <v>754</v>
      </c>
      <c r="I45" s="193" t="s">
        <v>699</v>
      </c>
      <c r="J45" s="184">
        <v>45742</v>
      </c>
    </row>
    <row r="46" spans="1:10" ht="48.6" x14ac:dyDescent="0.3">
      <c r="A46" s="182">
        <v>43</v>
      </c>
      <c r="B46" s="166" t="s">
        <v>772</v>
      </c>
      <c r="C46" s="166" t="s">
        <v>380</v>
      </c>
      <c r="D46" s="166" t="s">
        <v>12</v>
      </c>
      <c r="E46" s="166" t="s">
        <v>380</v>
      </c>
      <c r="F46" s="166" t="s">
        <v>380</v>
      </c>
      <c r="G46" s="167" t="s">
        <v>773</v>
      </c>
      <c r="H46" s="167" t="s">
        <v>774</v>
      </c>
      <c r="I46" s="193" t="s">
        <v>699</v>
      </c>
      <c r="J46" s="184">
        <v>45754</v>
      </c>
    </row>
    <row r="47" spans="1:10" ht="60.6" x14ac:dyDescent="0.3">
      <c r="A47" s="182">
        <v>44</v>
      </c>
      <c r="B47" s="166" t="s">
        <v>756</v>
      </c>
      <c r="C47" s="166" t="s">
        <v>380</v>
      </c>
      <c r="D47" s="166" t="s">
        <v>12</v>
      </c>
      <c r="E47" s="166" t="s">
        <v>380</v>
      </c>
      <c r="F47" s="166" t="s">
        <v>380</v>
      </c>
      <c r="G47" s="167" t="s">
        <v>757</v>
      </c>
      <c r="H47" s="167" t="s">
        <v>758</v>
      </c>
      <c r="I47" s="191">
        <v>18999823.09</v>
      </c>
      <c r="J47" s="184">
        <v>45758</v>
      </c>
    </row>
    <row r="48" spans="1:10" ht="60.6" x14ac:dyDescent="0.3">
      <c r="A48" s="182">
        <v>45</v>
      </c>
      <c r="B48" s="166" t="s">
        <v>759</v>
      </c>
      <c r="C48" s="166" t="s">
        <v>380</v>
      </c>
      <c r="D48" s="166" t="s">
        <v>12</v>
      </c>
      <c r="E48" s="166" t="s">
        <v>380</v>
      </c>
      <c r="F48" s="166" t="s">
        <v>380</v>
      </c>
      <c r="G48" s="167" t="s">
        <v>760</v>
      </c>
      <c r="H48" s="167" t="s">
        <v>761</v>
      </c>
      <c r="I48" s="191">
        <v>25801451.57</v>
      </c>
      <c r="J48" s="184">
        <v>45758</v>
      </c>
    </row>
    <row r="49" spans="1:10" ht="60.6" x14ac:dyDescent="0.3">
      <c r="A49" s="182">
        <v>46</v>
      </c>
      <c r="B49" s="166" t="s">
        <v>769</v>
      </c>
      <c r="C49" s="166" t="s">
        <v>380</v>
      </c>
      <c r="D49" s="166" t="s">
        <v>12</v>
      </c>
      <c r="E49" s="166" t="s">
        <v>380</v>
      </c>
      <c r="F49" s="166" t="s">
        <v>380</v>
      </c>
      <c r="G49" s="167" t="s">
        <v>770</v>
      </c>
      <c r="H49" s="167" t="s">
        <v>771</v>
      </c>
      <c r="I49" s="193" t="s">
        <v>699</v>
      </c>
      <c r="J49" s="184">
        <v>45770</v>
      </c>
    </row>
    <row r="50" spans="1:10" ht="60.6" x14ac:dyDescent="0.3">
      <c r="A50" s="182">
        <v>47</v>
      </c>
      <c r="B50" s="166" t="s">
        <v>762</v>
      </c>
      <c r="C50" s="166" t="s">
        <v>380</v>
      </c>
      <c r="D50" s="166" t="s">
        <v>12</v>
      </c>
      <c r="E50" s="166" t="s">
        <v>380</v>
      </c>
      <c r="F50" s="166" t="s">
        <v>380</v>
      </c>
      <c r="G50" s="97" t="s">
        <v>763</v>
      </c>
      <c r="H50" s="97" t="s">
        <v>764</v>
      </c>
      <c r="I50" s="191">
        <v>2840000</v>
      </c>
      <c r="J50" s="184">
        <v>45828</v>
      </c>
    </row>
    <row r="51" spans="1:10" ht="60.6" x14ac:dyDescent="0.3">
      <c r="A51" s="182">
        <v>48</v>
      </c>
      <c r="B51" s="166" t="s">
        <v>765</v>
      </c>
      <c r="C51" s="166" t="s">
        <v>380</v>
      </c>
      <c r="D51" s="166" t="s">
        <v>12</v>
      </c>
      <c r="E51" s="166" t="s">
        <v>380</v>
      </c>
      <c r="F51" s="166" t="s">
        <v>380</v>
      </c>
      <c r="G51" s="97" t="s">
        <v>766</v>
      </c>
      <c r="H51" s="97" t="s">
        <v>767</v>
      </c>
      <c r="I51" s="193" t="s">
        <v>699</v>
      </c>
      <c r="J51" s="184">
        <v>45838</v>
      </c>
    </row>
    <row r="52" spans="1:10" ht="60.6" x14ac:dyDescent="0.3">
      <c r="A52" s="182">
        <v>49</v>
      </c>
      <c r="B52" s="166" t="s">
        <v>765</v>
      </c>
      <c r="C52" s="166" t="s">
        <v>380</v>
      </c>
      <c r="D52" s="166" t="s">
        <v>12</v>
      </c>
      <c r="E52" s="166" t="s">
        <v>380</v>
      </c>
      <c r="F52" s="166" t="s">
        <v>380</v>
      </c>
      <c r="G52" s="97" t="s">
        <v>766</v>
      </c>
      <c r="H52" s="97" t="s">
        <v>594</v>
      </c>
      <c r="I52" s="193" t="s">
        <v>699</v>
      </c>
      <c r="J52" s="184">
        <v>45838</v>
      </c>
    </row>
    <row r="53" spans="1:10" ht="61.2" thickBot="1" x14ac:dyDescent="0.35">
      <c r="A53" s="185">
        <v>50</v>
      </c>
      <c r="B53" s="186" t="s">
        <v>765</v>
      </c>
      <c r="C53" s="186" t="s">
        <v>380</v>
      </c>
      <c r="D53" s="186" t="s">
        <v>12</v>
      </c>
      <c r="E53" s="186" t="s">
        <v>380</v>
      </c>
      <c r="F53" s="186" t="s">
        <v>380</v>
      </c>
      <c r="G53" s="187" t="s">
        <v>766</v>
      </c>
      <c r="H53" s="187" t="s">
        <v>768</v>
      </c>
      <c r="I53" s="194" t="s">
        <v>699</v>
      </c>
      <c r="J53" s="188">
        <v>45838</v>
      </c>
    </row>
  </sheetData>
  <mergeCells count="2">
    <mergeCell ref="B1:J1"/>
    <mergeCell ref="B2:J2"/>
  </mergeCells>
  <hyperlinks>
    <hyperlink ref="H4" r:id="rId1" xr:uid="{D9671F37-7184-45CA-B47A-0505946174AA}"/>
  </hyperlinks>
  <pageMargins left="0.7" right="0.7" top="0.75" bottom="0.75" header="0.3" footer="0.3"/>
  <pageSetup paperSize="9" orientation="landscape"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FF9512-B28E-4463-A150-DE149E2C2587}">
  <dimension ref="A1:K42"/>
  <sheetViews>
    <sheetView topLeftCell="A20" workbookViewId="0">
      <selection activeCell="H17" sqref="H17:H18"/>
    </sheetView>
  </sheetViews>
  <sheetFormatPr defaultRowHeight="14.4" x14ac:dyDescent="0.3"/>
  <cols>
    <col min="1" max="1" width="3.77734375" customWidth="1"/>
    <col min="2" max="2" width="23.109375" bestFit="1" customWidth="1"/>
    <col min="3" max="3" width="5.77734375" customWidth="1"/>
    <col min="4" max="4" width="9.44140625" customWidth="1"/>
    <col min="5" max="5" width="7.44140625" customWidth="1"/>
    <col min="6" max="6" width="23.21875" customWidth="1"/>
    <col min="7" max="7" width="20.109375" style="169" customWidth="1"/>
    <col min="8" max="8" width="15.77734375" customWidth="1"/>
    <col min="9" max="9" width="9.109375" bestFit="1" customWidth="1"/>
  </cols>
  <sheetData>
    <row r="1" spans="1:11" ht="25.8" customHeight="1" x14ac:dyDescent="0.3">
      <c r="A1" s="178"/>
      <c r="B1" s="224" t="s">
        <v>0</v>
      </c>
      <c r="C1" s="225"/>
      <c r="D1" s="225"/>
      <c r="E1" s="225"/>
      <c r="F1" s="225"/>
      <c r="G1" s="225"/>
      <c r="H1" s="225"/>
      <c r="I1" s="226"/>
    </row>
    <row r="2" spans="1:11" ht="18" customHeight="1" x14ac:dyDescent="0.3">
      <c r="A2" s="179"/>
      <c r="B2" s="227" t="s">
        <v>786</v>
      </c>
      <c r="C2" s="228"/>
      <c r="D2" s="228"/>
      <c r="E2" s="228"/>
      <c r="F2" s="228"/>
      <c r="G2" s="228"/>
      <c r="H2" s="228"/>
      <c r="I2" s="229"/>
    </row>
    <row r="3" spans="1:11" s="206" customFormat="1" ht="44.55" customHeight="1" x14ac:dyDescent="0.3">
      <c r="A3" s="207" t="s">
        <v>775</v>
      </c>
      <c r="B3" s="209" t="s">
        <v>2</v>
      </c>
      <c r="C3" s="199" t="s">
        <v>4</v>
      </c>
      <c r="D3" s="200" t="s">
        <v>5</v>
      </c>
      <c r="E3" s="201" t="s">
        <v>6</v>
      </c>
      <c r="F3" s="202" t="s">
        <v>402</v>
      </c>
      <c r="G3" s="203" t="s">
        <v>8</v>
      </c>
      <c r="H3" s="204" t="s">
        <v>6</v>
      </c>
      <c r="I3" s="205" t="s">
        <v>672</v>
      </c>
    </row>
    <row r="4" spans="1:11" ht="62.55" customHeight="1" x14ac:dyDescent="0.3">
      <c r="A4" s="208">
        <v>1</v>
      </c>
      <c r="B4" s="210" t="s">
        <v>787</v>
      </c>
      <c r="C4" s="166" t="s">
        <v>12</v>
      </c>
      <c r="D4" s="167" t="s">
        <v>790</v>
      </c>
      <c r="E4" s="166" t="s">
        <v>380</v>
      </c>
      <c r="F4" s="162" t="s">
        <v>788</v>
      </c>
      <c r="G4" s="196" t="s">
        <v>791</v>
      </c>
      <c r="H4" s="193" t="s">
        <v>789</v>
      </c>
      <c r="I4" s="183">
        <v>45845</v>
      </c>
    </row>
    <row r="5" spans="1:11" ht="72.599999999999994" x14ac:dyDescent="0.3">
      <c r="A5" s="208">
        <v>2</v>
      </c>
      <c r="B5" s="210" t="s">
        <v>787</v>
      </c>
      <c r="C5" s="166" t="s">
        <v>12</v>
      </c>
      <c r="D5" s="167" t="s">
        <v>790</v>
      </c>
      <c r="E5" s="166" t="s">
        <v>380</v>
      </c>
      <c r="F5" s="162" t="s">
        <v>788</v>
      </c>
      <c r="G5" s="196" t="s">
        <v>792</v>
      </c>
      <c r="H5" s="193" t="s">
        <v>793</v>
      </c>
      <c r="I5" s="183">
        <v>45845</v>
      </c>
    </row>
    <row r="6" spans="1:11" ht="96.6" x14ac:dyDescent="0.3">
      <c r="A6" s="208">
        <v>3</v>
      </c>
      <c r="B6" s="210" t="s">
        <v>798</v>
      </c>
      <c r="C6" s="166" t="s">
        <v>12</v>
      </c>
      <c r="D6" s="167" t="s">
        <v>380</v>
      </c>
      <c r="E6" s="166" t="s">
        <v>380</v>
      </c>
      <c r="F6" s="162" t="s">
        <v>801</v>
      </c>
      <c r="G6" s="196" t="s">
        <v>797</v>
      </c>
      <c r="H6" s="193" t="s">
        <v>699</v>
      </c>
      <c r="I6" s="183">
        <v>45852</v>
      </c>
    </row>
    <row r="7" spans="1:11" ht="96.6" x14ac:dyDescent="0.3">
      <c r="A7" s="208">
        <v>4</v>
      </c>
      <c r="B7" s="210" t="s">
        <v>798</v>
      </c>
      <c r="C7" s="166" t="s">
        <v>12</v>
      </c>
      <c r="D7" s="167" t="s">
        <v>380</v>
      </c>
      <c r="E7" s="166" t="s">
        <v>380</v>
      </c>
      <c r="F7" s="162" t="s">
        <v>801</v>
      </c>
      <c r="G7" s="196" t="s">
        <v>799</v>
      </c>
      <c r="H7" s="193" t="s">
        <v>699</v>
      </c>
      <c r="I7" s="183">
        <v>45852</v>
      </c>
    </row>
    <row r="8" spans="1:11" ht="96.6" x14ac:dyDescent="0.3">
      <c r="A8" s="208">
        <v>5</v>
      </c>
      <c r="B8" s="210" t="s">
        <v>798</v>
      </c>
      <c r="C8" s="166" t="s">
        <v>12</v>
      </c>
      <c r="D8" s="167" t="s">
        <v>380</v>
      </c>
      <c r="E8" s="166" t="s">
        <v>380</v>
      </c>
      <c r="F8" s="162" t="s">
        <v>801</v>
      </c>
      <c r="G8" s="196" t="s">
        <v>800</v>
      </c>
      <c r="H8" s="193" t="s">
        <v>699</v>
      </c>
      <c r="I8" s="183">
        <v>45852</v>
      </c>
    </row>
    <row r="9" spans="1:11" ht="84.6" x14ac:dyDescent="0.3">
      <c r="A9" s="208">
        <v>6</v>
      </c>
      <c r="B9" s="210" t="s">
        <v>843</v>
      </c>
      <c r="C9" s="166" t="s">
        <v>12</v>
      </c>
      <c r="D9" s="167" t="s">
        <v>380</v>
      </c>
      <c r="E9" s="166" t="s">
        <v>380</v>
      </c>
      <c r="F9" s="162" t="s">
        <v>839</v>
      </c>
      <c r="G9" s="196" t="s">
        <v>840</v>
      </c>
      <c r="H9" s="230" t="s">
        <v>842</v>
      </c>
      <c r="I9" s="183">
        <v>45853</v>
      </c>
    </row>
    <row r="10" spans="1:11" ht="50.55" customHeight="1" x14ac:dyDescent="0.3">
      <c r="A10" s="208">
        <v>7</v>
      </c>
      <c r="B10" s="210" t="s">
        <v>781</v>
      </c>
      <c r="C10" s="166" t="s">
        <v>12</v>
      </c>
      <c r="D10" s="167" t="s">
        <v>380</v>
      </c>
      <c r="E10" s="166" t="s">
        <v>380</v>
      </c>
      <c r="F10" s="162" t="s">
        <v>819</v>
      </c>
      <c r="G10" s="196" t="s">
        <v>782</v>
      </c>
      <c r="H10" s="193" t="s">
        <v>783</v>
      </c>
      <c r="I10" s="183">
        <v>45867</v>
      </c>
    </row>
    <row r="11" spans="1:11" ht="46.95" customHeight="1" x14ac:dyDescent="0.3">
      <c r="A11" s="208">
        <v>8</v>
      </c>
      <c r="B11" s="210" t="s">
        <v>781</v>
      </c>
      <c r="C11" s="166" t="s">
        <v>12</v>
      </c>
      <c r="D11" s="167" t="s">
        <v>380</v>
      </c>
      <c r="E11" s="166" t="s">
        <v>380</v>
      </c>
      <c r="F11" s="162" t="s">
        <v>819</v>
      </c>
      <c r="G11" s="197" t="s">
        <v>784</v>
      </c>
      <c r="H11" s="193" t="s">
        <v>783</v>
      </c>
      <c r="I11" s="183">
        <v>45867</v>
      </c>
    </row>
    <row r="12" spans="1:11" ht="49.05" customHeight="1" x14ac:dyDescent="0.3">
      <c r="A12" s="208">
        <v>9</v>
      </c>
      <c r="B12" s="210" t="s">
        <v>781</v>
      </c>
      <c r="C12" s="166" t="s">
        <v>12</v>
      </c>
      <c r="D12" s="167" t="s">
        <v>380</v>
      </c>
      <c r="E12" s="166" t="s">
        <v>380</v>
      </c>
      <c r="F12" s="162" t="s">
        <v>819</v>
      </c>
      <c r="G12" s="198" t="s">
        <v>785</v>
      </c>
      <c r="H12" s="193" t="s">
        <v>783</v>
      </c>
      <c r="I12" s="183">
        <v>45867</v>
      </c>
    </row>
    <row r="13" spans="1:11" s="168" customFormat="1" ht="79.2" customHeight="1" x14ac:dyDescent="0.3">
      <c r="A13" s="208">
        <v>10</v>
      </c>
      <c r="B13" s="210" t="s">
        <v>818</v>
      </c>
      <c r="C13" s="166" t="s">
        <v>12</v>
      </c>
      <c r="D13" s="167" t="s">
        <v>380</v>
      </c>
      <c r="E13" s="166" t="s">
        <v>380</v>
      </c>
      <c r="F13" s="162" t="s">
        <v>820</v>
      </c>
      <c r="G13" s="215" t="s">
        <v>125</v>
      </c>
      <c r="H13" s="193" t="s">
        <v>821</v>
      </c>
      <c r="I13" s="183">
        <v>45881</v>
      </c>
    </row>
    <row r="14" spans="1:11" s="168" customFormat="1" ht="75" customHeight="1" x14ac:dyDescent="0.3">
      <c r="A14" s="208">
        <v>11</v>
      </c>
      <c r="B14" s="210" t="s">
        <v>818</v>
      </c>
      <c r="C14" s="166" t="s">
        <v>12</v>
      </c>
      <c r="D14" s="167" t="s">
        <v>380</v>
      </c>
      <c r="E14" s="166" t="s">
        <v>380</v>
      </c>
      <c r="F14" s="162" t="s">
        <v>820</v>
      </c>
      <c r="G14" s="215" t="s">
        <v>706</v>
      </c>
      <c r="H14" s="193" t="s">
        <v>821</v>
      </c>
      <c r="I14" s="183">
        <v>45881</v>
      </c>
    </row>
    <row r="15" spans="1:11" s="168" customFormat="1" ht="49.2" thickBot="1" x14ac:dyDescent="0.35">
      <c r="A15" s="208">
        <v>12</v>
      </c>
      <c r="B15" s="211" t="s">
        <v>802</v>
      </c>
      <c r="C15" s="186" t="s">
        <v>12</v>
      </c>
      <c r="D15" s="186" t="s">
        <v>380</v>
      </c>
      <c r="E15" s="186" t="s">
        <v>380</v>
      </c>
      <c r="F15" s="212" t="s">
        <v>796</v>
      </c>
      <c r="G15" s="216" t="s">
        <v>794</v>
      </c>
      <c r="H15" s="194" t="s">
        <v>795</v>
      </c>
      <c r="I15" s="214">
        <v>45908</v>
      </c>
      <c r="K15" s="217"/>
    </row>
    <row r="16" spans="1:11" ht="73.2" thickBot="1" x14ac:dyDescent="0.35">
      <c r="A16" s="208">
        <v>13</v>
      </c>
      <c r="B16" s="211" t="s">
        <v>803</v>
      </c>
      <c r="C16" s="186" t="s">
        <v>12</v>
      </c>
      <c r="D16" s="186" t="s">
        <v>380</v>
      </c>
      <c r="E16" s="186" t="s">
        <v>380</v>
      </c>
      <c r="F16" s="212" t="s">
        <v>804</v>
      </c>
      <c r="G16" s="213" t="s">
        <v>805</v>
      </c>
      <c r="H16" s="193" t="s">
        <v>699</v>
      </c>
      <c r="I16" s="214">
        <v>45940</v>
      </c>
    </row>
    <row r="17" spans="1:9" ht="73.2" thickBot="1" x14ac:dyDescent="0.35">
      <c r="A17" s="208">
        <v>14</v>
      </c>
      <c r="B17" s="211" t="s">
        <v>803</v>
      </c>
      <c r="C17" s="186" t="s">
        <v>12</v>
      </c>
      <c r="D17" s="186" t="s">
        <v>380</v>
      </c>
      <c r="E17" s="186" t="s">
        <v>380</v>
      </c>
      <c r="F17" s="212" t="s">
        <v>804</v>
      </c>
      <c r="G17" s="213" t="s">
        <v>806</v>
      </c>
      <c r="H17" s="193" t="s">
        <v>699</v>
      </c>
      <c r="I17" s="214">
        <v>45940</v>
      </c>
    </row>
    <row r="18" spans="1:9" ht="73.2" thickBot="1" x14ac:dyDescent="0.35">
      <c r="A18" s="208">
        <v>15</v>
      </c>
      <c r="B18" s="211" t="s">
        <v>803</v>
      </c>
      <c r="C18" s="186" t="s">
        <v>12</v>
      </c>
      <c r="D18" s="186" t="s">
        <v>380</v>
      </c>
      <c r="E18" s="186" t="s">
        <v>380</v>
      </c>
      <c r="F18" s="212" t="s">
        <v>804</v>
      </c>
      <c r="G18" s="213" t="s">
        <v>807</v>
      </c>
      <c r="H18" s="193" t="s">
        <v>699</v>
      </c>
      <c r="I18" s="214">
        <v>45940</v>
      </c>
    </row>
    <row r="19" spans="1:9" ht="73.2" thickBot="1" x14ac:dyDescent="0.35">
      <c r="A19" s="208">
        <v>16</v>
      </c>
      <c r="B19" s="211" t="s">
        <v>811</v>
      </c>
      <c r="C19" s="186" t="s">
        <v>12</v>
      </c>
      <c r="D19" s="186" t="s">
        <v>380</v>
      </c>
      <c r="E19" s="186" t="s">
        <v>380</v>
      </c>
      <c r="F19" s="212" t="s">
        <v>809</v>
      </c>
      <c r="G19" s="213" t="s">
        <v>808</v>
      </c>
      <c r="H19" s="194" t="s">
        <v>699</v>
      </c>
      <c r="I19" s="214">
        <v>46002</v>
      </c>
    </row>
    <row r="20" spans="1:9" ht="73.2" thickBot="1" x14ac:dyDescent="0.35">
      <c r="A20" s="208">
        <v>17</v>
      </c>
      <c r="B20" s="211" t="s">
        <v>811</v>
      </c>
      <c r="C20" s="186" t="s">
        <v>12</v>
      </c>
      <c r="D20" s="186" t="s">
        <v>380</v>
      </c>
      <c r="E20" s="186" t="s">
        <v>380</v>
      </c>
      <c r="F20" s="212" t="s">
        <v>809</v>
      </c>
      <c r="G20" s="213" t="s">
        <v>810</v>
      </c>
      <c r="H20" s="194" t="s">
        <v>699</v>
      </c>
      <c r="I20" s="214">
        <v>46002</v>
      </c>
    </row>
    <row r="21" spans="1:9" ht="73.2" thickBot="1" x14ac:dyDescent="0.35">
      <c r="A21" s="208">
        <v>18</v>
      </c>
      <c r="B21" s="211" t="s">
        <v>811</v>
      </c>
      <c r="C21" s="186" t="s">
        <v>12</v>
      </c>
      <c r="D21" s="186" t="s">
        <v>380</v>
      </c>
      <c r="E21" s="186" t="s">
        <v>380</v>
      </c>
      <c r="F21" s="212" t="s">
        <v>809</v>
      </c>
      <c r="G21" s="213" t="s">
        <v>812</v>
      </c>
      <c r="H21" s="194" t="s">
        <v>699</v>
      </c>
      <c r="I21" s="214">
        <v>46002</v>
      </c>
    </row>
    <row r="22" spans="1:9" ht="73.2" thickBot="1" x14ac:dyDescent="0.35">
      <c r="A22" s="208">
        <v>19</v>
      </c>
      <c r="B22" s="211" t="s">
        <v>811</v>
      </c>
      <c r="C22" s="186" t="s">
        <v>12</v>
      </c>
      <c r="D22" s="186" t="s">
        <v>380</v>
      </c>
      <c r="E22" s="186" t="s">
        <v>380</v>
      </c>
      <c r="F22" s="212" t="s">
        <v>809</v>
      </c>
      <c r="G22" s="213" t="s">
        <v>813</v>
      </c>
      <c r="H22" s="194" t="s">
        <v>699</v>
      </c>
      <c r="I22" s="214">
        <v>46002</v>
      </c>
    </row>
    <row r="23" spans="1:9" ht="61.2" thickBot="1" x14ac:dyDescent="0.35">
      <c r="A23" s="208">
        <v>20</v>
      </c>
      <c r="B23" s="211" t="s">
        <v>817</v>
      </c>
      <c r="C23" s="186" t="s">
        <v>12</v>
      </c>
      <c r="D23" s="186" t="s">
        <v>380</v>
      </c>
      <c r="E23" s="186" t="s">
        <v>380</v>
      </c>
      <c r="F23" s="212" t="s">
        <v>816</v>
      </c>
      <c r="G23" s="213" t="s">
        <v>815</v>
      </c>
      <c r="H23" s="194" t="s">
        <v>814</v>
      </c>
      <c r="I23" s="214">
        <v>46027</v>
      </c>
    </row>
    <row r="24" spans="1:9" ht="61.2" thickBot="1" x14ac:dyDescent="0.35">
      <c r="A24" s="208">
        <v>21</v>
      </c>
      <c r="B24" s="218" t="s">
        <v>834</v>
      </c>
      <c r="C24" s="186" t="s">
        <v>12</v>
      </c>
      <c r="D24" s="186" t="s">
        <v>380</v>
      </c>
      <c r="E24" s="186" t="s">
        <v>380</v>
      </c>
      <c r="F24" s="219" t="s">
        <v>835</v>
      </c>
      <c r="G24" s="220" t="s">
        <v>425</v>
      </c>
      <c r="H24" s="221" t="s">
        <v>829</v>
      </c>
      <c r="I24" s="214">
        <v>46073</v>
      </c>
    </row>
    <row r="25" spans="1:9" ht="61.2" thickBot="1" x14ac:dyDescent="0.35">
      <c r="A25" s="208">
        <v>22</v>
      </c>
      <c r="B25" s="218" t="s">
        <v>834</v>
      </c>
      <c r="C25" s="186" t="s">
        <v>12</v>
      </c>
      <c r="D25" s="186" t="s">
        <v>380</v>
      </c>
      <c r="E25" s="186" t="s">
        <v>380</v>
      </c>
      <c r="F25" s="219" t="s">
        <v>835</v>
      </c>
      <c r="G25" s="220" t="s">
        <v>740</v>
      </c>
      <c r="H25" s="221" t="s">
        <v>829</v>
      </c>
      <c r="I25" s="214">
        <v>46073</v>
      </c>
    </row>
    <row r="26" spans="1:9" ht="61.2" thickBot="1" x14ac:dyDescent="0.35">
      <c r="A26" s="208">
        <v>23</v>
      </c>
      <c r="B26" s="218" t="s">
        <v>834</v>
      </c>
      <c r="C26" s="186" t="s">
        <v>12</v>
      </c>
      <c r="D26" s="186" t="s">
        <v>380</v>
      </c>
      <c r="E26" s="186" t="s">
        <v>380</v>
      </c>
      <c r="F26" s="219" t="s">
        <v>835</v>
      </c>
      <c r="G26" s="220" t="s">
        <v>511</v>
      </c>
      <c r="H26" s="221" t="s">
        <v>829</v>
      </c>
      <c r="I26" s="214">
        <v>46073</v>
      </c>
    </row>
    <row r="27" spans="1:9" ht="61.2" thickBot="1" x14ac:dyDescent="0.35">
      <c r="A27" s="208">
        <v>24</v>
      </c>
      <c r="B27" s="218" t="s">
        <v>834</v>
      </c>
      <c r="C27" s="186" t="s">
        <v>12</v>
      </c>
      <c r="D27" s="186" t="s">
        <v>380</v>
      </c>
      <c r="E27" s="186" t="s">
        <v>380</v>
      </c>
      <c r="F27" s="219" t="s">
        <v>835</v>
      </c>
      <c r="G27" s="220" t="s">
        <v>830</v>
      </c>
      <c r="H27" s="221" t="s">
        <v>829</v>
      </c>
      <c r="I27" s="214">
        <v>46073</v>
      </c>
    </row>
    <row r="28" spans="1:9" ht="61.2" thickBot="1" x14ac:dyDescent="0.35">
      <c r="A28" s="208">
        <v>25</v>
      </c>
      <c r="B28" s="218" t="s">
        <v>834</v>
      </c>
      <c r="C28" s="186" t="s">
        <v>12</v>
      </c>
      <c r="D28" s="186" t="s">
        <v>380</v>
      </c>
      <c r="E28" s="186" t="s">
        <v>380</v>
      </c>
      <c r="F28" s="219" t="s">
        <v>835</v>
      </c>
      <c r="G28" s="220" t="s">
        <v>228</v>
      </c>
      <c r="H28" s="221" t="s">
        <v>829</v>
      </c>
      <c r="I28" s="214">
        <v>46073</v>
      </c>
    </row>
    <row r="29" spans="1:9" ht="61.2" thickBot="1" x14ac:dyDescent="0.35">
      <c r="A29" s="208">
        <v>26</v>
      </c>
      <c r="B29" s="218" t="s">
        <v>834</v>
      </c>
      <c r="C29" s="186" t="s">
        <v>12</v>
      </c>
      <c r="D29" s="186" t="s">
        <v>380</v>
      </c>
      <c r="E29" s="186" t="s">
        <v>380</v>
      </c>
      <c r="F29" s="219" t="s">
        <v>835</v>
      </c>
      <c r="G29" s="220" t="s">
        <v>831</v>
      </c>
      <c r="H29" s="221" t="s">
        <v>829</v>
      </c>
      <c r="I29" s="214">
        <v>46073</v>
      </c>
    </row>
    <row r="30" spans="1:9" ht="61.2" thickBot="1" x14ac:dyDescent="0.35">
      <c r="A30" s="208">
        <v>27</v>
      </c>
      <c r="B30" s="218" t="s">
        <v>834</v>
      </c>
      <c r="C30" s="186" t="s">
        <v>12</v>
      </c>
      <c r="D30" s="186" t="s">
        <v>380</v>
      </c>
      <c r="E30" s="186" t="s">
        <v>380</v>
      </c>
      <c r="F30" s="219" t="s">
        <v>835</v>
      </c>
      <c r="G30" s="220" t="s">
        <v>631</v>
      </c>
      <c r="H30" s="221" t="s">
        <v>829</v>
      </c>
      <c r="I30" s="214">
        <v>46073</v>
      </c>
    </row>
    <row r="31" spans="1:9" ht="61.2" thickBot="1" x14ac:dyDescent="0.35">
      <c r="A31" s="208">
        <v>28</v>
      </c>
      <c r="B31" s="218" t="s">
        <v>834</v>
      </c>
      <c r="C31" s="186" t="s">
        <v>12</v>
      </c>
      <c r="D31" s="186" t="s">
        <v>380</v>
      </c>
      <c r="E31" s="186" t="s">
        <v>380</v>
      </c>
      <c r="F31" s="219" t="s">
        <v>835</v>
      </c>
      <c r="G31" s="220" t="s">
        <v>832</v>
      </c>
      <c r="H31" s="221" t="s">
        <v>829</v>
      </c>
      <c r="I31" s="214">
        <v>46073</v>
      </c>
    </row>
    <row r="32" spans="1:9" ht="61.2" thickBot="1" x14ac:dyDescent="0.35">
      <c r="A32" s="208">
        <v>29</v>
      </c>
      <c r="B32" s="218" t="s">
        <v>834</v>
      </c>
      <c r="C32" s="186" t="s">
        <v>12</v>
      </c>
      <c r="D32" s="186" t="s">
        <v>380</v>
      </c>
      <c r="E32" s="186" t="s">
        <v>380</v>
      </c>
      <c r="F32" s="219" t="s">
        <v>835</v>
      </c>
      <c r="G32" s="220" t="s">
        <v>426</v>
      </c>
      <c r="H32" s="221" t="s">
        <v>829</v>
      </c>
      <c r="I32" s="214">
        <v>46073</v>
      </c>
    </row>
    <row r="33" spans="1:9" ht="61.2" thickBot="1" x14ac:dyDescent="0.35">
      <c r="A33" s="208">
        <v>30</v>
      </c>
      <c r="B33" s="218" t="s">
        <v>834</v>
      </c>
      <c r="C33" s="186" t="s">
        <v>12</v>
      </c>
      <c r="D33" s="186" t="s">
        <v>380</v>
      </c>
      <c r="E33" s="186" t="s">
        <v>380</v>
      </c>
      <c r="F33" s="219" t="s">
        <v>835</v>
      </c>
      <c r="G33" s="220" t="s">
        <v>833</v>
      </c>
      <c r="H33" s="221" t="s">
        <v>829</v>
      </c>
      <c r="I33" s="214">
        <v>46073</v>
      </c>
    </row>
    <row r="34" spans="1:9" ht="61.2" thickBot="1" x14ac:dyDescent="0.35">
      <c r="A34" s="208">
        <v>31</v>
      </c>
      <c r="B34" s="218" t="s">
        <v>834</v>
      </c>
      <c r="C34" s="186" t="s">
        <v>12</v>
      </c>
      <c r="D34" s="186" t="s">
        <v>380</v>
      </c>
      <c r="E34" s="186" t="s">
        <v>380</v>
      </c>
      <c r="F34" s="219" t="s">
        <v>835</v>
      </c>
      <c r="G34" s="220" t="s">
        <v>429</v>
      </c>
      <c r="H34" s="221" t="s">
        <v>829</v>
      </c>
      <c r="I34" s="214">
        <v>46073</v>
      </c>
    </row>
    <row r="35" spans="1:9" ht="61.2" thickBot="1" x14ac:dyDescent="0.35">
      <c r="A35" s="208">
        <v>32</v>
      </c>
      <c r="B35" s="218" t="s">
        <v>834</v>
      </c>
      <c r="C35" s="186" t="s">
        <v>12</v>
      </c>
      <c r="D35" s="186" t="s">
        <v>380</v>
      </c>
      <c r="E35" s="186" t="s">
        <v>380</v>
      </c>
      <c r="F35" s="219" t="s">
        <v>835</v>
      </c>
      <c r="G35" s="220" t="s">
        <v>715</v>
      </c>
      <c r="H35" s="221" t="s">
        <v>829</v>
      </c>
      <c r="I35" s="214">
        <v>46073</v>
      </c>
    </row>
    <row r="36" spans="1:9" ht="85.2" thickBot="1" x14ac:dyDescent="0.35">
      <c r="A36" s="208">
        <v>33</v>
      </c>
      <c r="B36" s="218" t="s">
        <v>825</v>
      </c>
      <c r="C36" s="186" t="s">
        <v>12</v>
      </c>
      <c r="D36" s="186" t="s">
        <v>380</v>
      </c>
      <c r="E36" s="186" t="s">
        <v>380</v>
      </c>
      <c r="F36" s="219" t="s">
        <v>827</v>
      </c>
      <c r="G36" s="220" t="s">
        <v>822</v>
      </c>
      <c r="H36" s="221" t="s">
        <v>829</v>
      </c>
      <c r="I36" s="214">
        <v>46074</v>
      </c>
    </row>
    <row r="37" spans="1:9" ht="85.2" thickBot="1" x14ac:dyDescent="0.35">
      <c r="A37" s="208">
        <v>34</v>
      </c>
      <c r="B37" s="218" t="s">
        <v>825</v>
      </c>
      <c r="C37" s="186" t="s">
        <v>12</v>
      </c>
      <c r="D37" s="186" t="s">
        <v>380</v>
      </c>
      <c r="E37" s="186" t="s">
        <v>380</v>
      </c>
      <c r="F37" s="219" t="s">
        <v>827</v>
      </c>
      <c r="G37" s="220" t="s">
        <v>823</v>
      </c>
      <c r="H37" s="221" t="s">
        <v>829</v>
      </c>
      <c r="I37" s="214">
        <v>46074</v>
      </c>
    </row>
    <row r="38" spans="1:9" ht="85.2" thickBot="1" x14ac:dyDescent="0.35">
      <c r="A38" s="208">
        <v>35</v>
      </c>
      <c r="B38" s="218" t="s">
        <v>825</v>
      </c>
      <c r="C38" s="186" t="s">
        <v>12</v>
      </c>
      <c r="D38" s="186" t="s">
        <v>380</v>
      </c>
      <c r="E38" s="186" t="s">
        <v>380</v>
      </c>
      <c r="F38" s="219" t="s">
        <v>827</v>
      </c>
      <c r="G38" s="220" t="s">
        <v>824</v>
      </c>
      <c r="H38" s="221" t="s">
        <v>829</v>
      </c>
      <c r="I38" s="214">
        <v>46074</v>
      </c>
    </row>
    <row r="39" spans="1:9" ht="36" x14ac:dyDescent="0.3">
      <c r="A39" s="208">
        <v>36</v>
      </c>
      <c r="B39" s="231" t="s">
        <v>826</v>
      </c>
      <c r="C39" s="232" t="s">
        <v>12</v>
      </c>
      <c r="D39" s="232" t="s">
        <v>380</v>
      </c>
      <c r="E39" s="232" t="s">
        <v>380</v>
      </c>
      <c r="F39" s="233" t="s">
        <v>828</v>
      </c>
      <c r="G39" s="234" t="s">
        <v>524</v>
      </c>
      <c r="H39" s="235" t="s">
        <v>841</v>
      </c>
      <c r="I39" s="236">
        <v>46111</v>
      </c>
    </row>
    <row r="40" spans="1:9" ht="72" x14ac:dyDescent="0.3">
      <c r="A40" s="208">
        <v>37</v>
      </c>
      <c r="B40" s="222" t="s">
        <v>836</v>
      </c>
      <c r="C40" s="166" t="s">
        <v>12</v>
      </c>
      <c r="D40" s="166" t="s">
        <v>380</v>
      </c>
      <c r="E40" s="166" t="s">
        <v>380</v>
      </c>
      <c r="F40" s="223" t="s">
        <v>837</v>
      </c>
      <c r="G40" s="238" t="s">
        <v>121</v>
      </c>
      <c r="H40" s="230" t="s">
        <v>838</v>
      </c>
      <c r="I40" s="239">
        <v>46119</v>
      </c>
    </row>
    <row r="41" spans="1:9" ht="72.599999999999994" x14ac:dyDescent="0.3">
      <c r="A41" s="208">
        <v>38</v>
      </c>
      <c r="B41" s="222" t="s">
        <v>847</v>
      </c>
      <c r="C41" s="166" t="s">
        <v>12</v>
      </c>
      <c r="D41" s="166" t="s">
        <v>380</v>
      </c>
      <c r="E41" s="166" t="s">
        <v>380</v>
      </c>
      <c r="F41" s="97" t="s">
        <v>844</v>
      </c>
      <c r="G41" s="237" t="s">
        <v>845</v>
      </c>
      <c r="H41" s="230" t="s">
        <v>846</v>
      </c>
      <c r="I41" s="239">
        <v>46150</v>
      </c>
    </row>
    <row r="42" spans="1:9" ht="72.599999999999994" x14ac:dyDescent="0.3">
      <c r="A42" s="208">
        <v>39</v>
      </c>
      <c r="B42" s="222" t="s">
        <v>848</v>
      </c>
      <c r="C42" s="166" t="s">
        <v>12</v>
      </c>
      <c r="D42" s="166" t="s">
        <v>380</v>
      </c>
      <c r="E42" s="166" t="s">
        <v>380</v>
      </c>
      <c r="F42" s="97" t="s">
        <v>849</v>
      </c>
      <c r="G42" s="237" t="s">
        <v>850</v>
      </c>
      <c r="H42" s="230" t="s">
        <v>851</v>
      </c>
      <c r="I42" s="239">
        <v>46156</v>
      </c>
    </row>
  </sheetData>
  <phoneticPr fontId="30" type="noConversion"/>
  <pageMargins left="0.7" right="0.7" top="0.75" bottom="0.75" header="0.3" footer="0.3"/>
  <pageSetup orientation="landscape" horizontalDpi="0"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A02B9D-D593-473E-9BBA-7127746AC661}">
  <dimension ref="A1:J66"/>
  <sheetViews>
    <sheetView tabSelected="1" topLeftCell="A63" workbookViewId="0">
      <selection activeCell="L48" sqref="L48"/>
    </sheetView>
  </sheetViews>
  <sheetFormatPr defaultRowHeight="14.4" x14ac:dyDescent="0.3"/>
  <cols>
    <col min="1" max="1" width="4.33203125" customWidth="1"/>
    <col min="2" max="2" width="23.109375" customWidth="1"/>
    <col min="4" max="4" width="7" customWidth="1"/>
    <col min="5" max="5" width="19" customWidth="1"/>
    <col min="6" max="6" width="18.33203125" customWidth="1"/>
    <col min="7" max="7" width="27.33203125" customWidth="1"/>
    <col min="8" max="8" width="14.88671875" customWidth="1"/>
    <col min="9" max="9" width="16.5546875" customWidth="1"/>
    <col min="10" max="10" width="9.6640625" customWidth="1"/>
  </cols>
  <sheetData>
    <row r="1" spans="1:10" ht="25.8" x14ac:dyDescent="0.3">
      <c r="A1" s="178"/>
      <c r="B1" s="259" t="s">
        <v>0</v>
      </c>
      <c r="C1" s="259"/>
      <c r="D1" s="259"/>
      <c r="E1" s="259"/>
      <c r="F1" s="259"/>
      <c r="G1" s="259"/>
      <c r="H1" s="259"/>
      <c r="I1" s="259"/>
      <c r="J1" s="260"/>
    </row>
    <row r="2" spans="1:10" ht="18" x14ac:dyDescent="0.3">
      <c r="A2" s="179"/>
      <c r="B2" s="258" t="s">
        <v>874</v>
      </c>
      <c r="C2" s="258"/>
      <c r="D2" s="258"/>
      <c r="E2" s="258"/>
      <c r="F2" s="258"/>
      <c r="G2" s="258"/>
      <c r="H2" s="258"/>
      <c r="I2" s="258"/>
      <c r="J2" s="261"/>
    </row>
    <row r="3" spans="1:10" x14ac:dyDescent="0.3">
      <c r="A3" s="180" t="e" cm="1">
        <f t="array" ref="A3">A3:L24No</f>
        <v>#NAME?</v>
      </c>
      <c r="B3" s="172" t="s">
        <v>2</v>
      </c>
      <c r="C3" s="172" t="s">
        <v>3</v>
      </c>
      <c r="D3" s="172" t="s">
        <v>4</v>
      </c>
      <c r="E3" s="173" t="s">
        <v>5</v>
      </c>
      <c r="F3" s="174" t="s">
        <v>6</v>
      </c>
      <c r="G3" s="175" t="s">
        <v>402</v>
      </c>
      <c r="H3" s="176" t="s">
        <v>8</v>
      </c>
      <c r="I3" s="190" t="s">
        <v>6</v>
      </c>
      <c r="J3" s="181" t="s">
        <v>672</v>
      </c>
    </row>
    <row r="4" spans="1:10" ht="70.8" customHeight="1" x14ac:dyDescent="0.3">
      <c r="A4" s="182">
        <v>1</v>
      </c>
      <c r="B4" s="242" t="s">
        <v>871</v>
      </c>
      <c r="C4" s="166" t="s">
        <v>380</v>
      </c>
      <c r="D4" s="166" t="s">
        <v>12</v>
      </c>
      <c r="E4" s="241" t="s">
        <v>852</v>
      </c>
      <c r="F4" s="243" t="s">
        <v>873</v>
      </c>
      <c r="G4" s="240" t="s">
        <v>872</v>
      </c>
      <c r="H4" s="166" t="s">
        <v>380</v>
      </c>
      <c r="I4" s="166" t="s">
        <v>380</v>
      </c>
      <c r="J4" s="183">
        <v>46205</v>
      </c>
    </row>
    <row r="5" spans="1:10" ht="75.599999999999994" customHeight="1" x14ac:dyDescent="0.3">
      <c r="A5" s="182">
        <v>2</v>
      </c>
      <c r="B5" s="242" t="s">
        <v>871</v>
      </c>
      <c r="C5" s="166" t="s">
        <v>380</v>
      </c>
      <c r="D5" s="166" t="s">
        <v>12</v>
      </c>
      <c r="E5" s="241" t="s">
        <v>23</v>
      </c>
      <c r="F5" s="243" t="s">
        <v>873</v>
      </c>
      <c r="G5" s="240" t="s">
        <v>872</v>
      </c>
      <c r="H5" s="166" t="s">
        <v>380</v>
      </c>
      <c r="I5" s="166" t="s">
        <v>380</v>
      </c>
      <c r="J5" s="183">
        <v>46205</v>
      </c>
    </row>
    <row r="6" spans="1:10" ht="76.2" customHeight="1" x14ac:dyDescent="0.3">
      <c r="A6" s="182">
        <v>3</v>
      </c>
      <c r="B6" s="242" t="s">
        <v>871</v>
      </c>
      <c r="C6" s="166" t="s">
        <v>380</v>
      </c>
      <c r="D6" s="166" t="s">
        <v>12</v>
      </c>
      <c r="E6" s="241" t="s">
        <v>853</v>
      </c>
      <c r="F6" s="243" t="s">
        <v>873</v>
      </c>
      <c r="G6" s="240" t="s">
        <v>872</v>
      </c>
      <c r="H6" s="166" t="s">
        <v>380</v>
      </c>
      <c r="I6" s="166" t="s">
        <v>380</v>
      </c>
      <c r="J6" s="183">
        <v>46205</v>
      </c>
    </row>
    <row r="7" spans="1:10" ht="76.8" customHeight="1" x14ac:dyDescent="0.3">
      <c r="A7" s="182">
        <v>4</v>
      </c>
      <c r="B7" s="242" t="s">
        <v>871</v>
      </c>
      <c r="C7" s="166" t="s">
        <v>380</v>
      </c>
      <c r="D7" s="166" t="s">
        <v>12</v>
      </c>
      <c r="E7" s="241" t="s">
        <v>854</v>
      </c>
      <c r="F7" s="243" t="s">
        <v>873</v>
      </c>
      <c r="G7" s="240" t="s">
        <v>872</v>
      </c>
      <c r="H7" s="166" t="s">
        <v>380</v>
      </c>
      <c r="I7" s="166" t="s">
        <v>380</v>
      </c>
      <c r="J7" s="183">
        <v>46205</v>
      </c>
    </row>
    <row r="8" spans="1:10" ht="76.8" customHeight="1" x14ac:dyDescent="0.3">
      <c r="A8" s="182">
        <v>5</v>
      </c>
      <c r="B8" s="242" t="s">
        <v>871</v>
      </c>
      <c r="C8" s="166" t="s">
        <v>380</v>
      </c>
      <c r="D8" s="166" t="s">
        <v>12</v>
      </c>
      <c r="E8" s="241" t="s">
        <v>855</v>
      </c>
      <c r="F8" s="243" t="s">
        <v>873</v>
      </c>
      <c r="G8" s="240" t="s">
        <v>872</v>
      </c>
      <c r="H8" s="166" t="s">
        <v>380</v>
      </c>
      <c r="I8" s="166" t="s">
        <v>380</v>
      </c>
      <c r="J8" s="183">
        <v>46205</v>
      </c>
    </row>
    <row r="9" spans="1:10" ht="72.599999999999994" customHeight="1" x14ac:dyDescent="0.3">
      <c r="A9" s="182">
        <v>6</v>
      </c>
      <c r="B9" s="242" t="s">
        <v>871</v>
      </c>
      <c r="C9" s="166" t="s">
        <v>380</v>
      </c>
      <c r="D9" s="166" t="s">
        <v>689</v>
      </c>
      <c r="E9" s="241" t="s">
        <v>856</v>
      </c>
      <c r="F9" s="243" t="s">
        <v>873</v>
      </c>
      <c r="G9" s="240" t="s">
        <v>872</v>
      </c>
      <c r="H9" s="166" t="s">
        <v>380</v>
      </c>
      <c r="I9" s="166" t="s">
        <v>380</v>
      </c>
      <c r="J9" s="183">
        <v>46205</v>
      </c>
    </row>
    <row r="10" spans="1:10" ht="80.400000000000006" customHeight="1" x14ac:dyDescent="0.3">
      <c r="A10" s="182">
        <v>7</v>
      </c>
      <c r="B10" s="242" t="s">
        <v>871</v>
      </c>
      <c r="C10" s="166" t="s">
        <v>380</v>
      </c>
      <c r="D10" s="166" t="s">
        <v>12</v>
      </c>
      <c r="E10" s="241" t="s">
        <v>857</v>
      </c>
      <c r="F10" s="243" t="s">
        <v>873</v>
      </c>
      <c r="G10" s="240" t="s">
        <v>872</v>
      </c>
      <c r="H10" s="166" t="s">
        <v>380</v>
      </c>
      <c r="I10" s="166" t="s">
        <v>380</v>
      </c>
      <c r="J10" s="183">
        <v>46205</v>
      </c>
    </row>
    <row r="11" spans="1:10" ht="80.400000000000006" customHeight="1" x14ac:dyDescent="0.3">
      <c r="A11" s="182">
        <v>8</v>
      </c>
      <c r="B11" s="242" t="s">
        <v>871</v>
      </c>
      <c r="C11" s="166" t="s">
        <v>380</v>
      </c>
      <c r="D11" s="166" t="s">
        <v>12</v>
      </c>
      <c r="E11" s="241" t="s">
        <v>858</v>
      </c>
      <c r="F11" s="243" t="s">
        <v>873</v>
      </c>
      <c r="G11" s="240" t="s">
        <v>872</v>
      </c>
      <c r="H11" s="166" t="s">
        <v>380</v>
      </c>
      <c r="I11" s="166" t="s">
        <v>380</v>
      </c>
      <c r="J11" s="183">
        <v>46205</v>
      </c>
    </row>
    <row r="12" spans="1:10" ht="76.2" customHeight="1" x14ac:dyDescent="0.3">
      <c r="A12" s="182">
        <v>9</v>
      </c>
      <c r="B12" s="242" t="s">
        <v>871</v>
      </c>
      <c r="C12" s="166" t="s">
        <v>380</v>
      </c>
      <c r="D12" s="166" t="s">
        <v>12</v>
      </c>
      <c r="E12" s="241" t="s">
        <v>859</v>
      </c>
      <c r="F12" s="243" t="s">
        <v>873</v>
      </c>
      <c r="G12" s="240" t="s">
        <v>872</v>
      </c>
      <c r="H12" s="166" t="s">
        <v>380</v>
      </c>
      <c r="I12" s="166" t="s">
        <v>380</v>
      </c>
      <c r="J12" s="183">
        <v>46205</v>
      </c>
    </row>
    <row r="13" spans="1:10" ht="71.400000000000006" customHeight="1" x14ac:dyDescent="0.3">
      <c r="A13" s="182">
        <v>10</v>
      </c>
      <c r="B13" s="242" t="s">
        <v>871</v>
      </c>
      <c r="C13" s="166" t="s">
        <v>380</v>
      </c>
      <c r="D13" s="166" t="s">
        <v>12</v>
      </c>
      <c r="E13" s="241" t="s">
        <v>860</v>
      </c>
      <c r="F13" s="243" t="s">
        <v>873</v>
      </c>
      <c r="G13" s="240" t="s">
        <v>872</v>
      </c>
      <c r="H13" s="166" t="s">
        <v>380</v>
      </c>
      <c r="I13" s="166" t="s">
        <v>380</v>
      </c>
      <c r="J13" s="183">
        <v>46205</v>
      </c>
    </row>
    <row r="14" spans="1:10" ht="71.400000000000006" customHeight="1" x14ac:dyDescent="0.3">
      <c r="A14" s="182">
        <v>11</v>
      </c>
      <c r="B14" s="242" t="s">
        <v>871</v>
      </c>
      <c r="C14" s="166" t="s">
        <v>380</v>
      </c>
      <c r="D14" s="166" t="s">
        <v>12</v>
      </c>
      <c r="E14" s="241" t="s">
        <v>861</v>
      </c>
      <c r="F14" s="243" t="s">
        <v>873</v>
      </c>
      <c r="G14" s="240" t="s">
        <v>872</v>
      </c>
      <c r="H14" s="166" t="s">
        <v>380</v>
      </c>
      <c r="I14" s="166" t="s">
        <v>380</v>
      </c>
      <c r="J14" s="183">
        <v>46205</v>
      </c>
    </row>
    <row r="15" spans="1:10" ht="74.400000000000006" customHeight="1" x14ac:dyDescent="0.3">
      <c r="A15" s="182">
        <v>12</v>
      </c>
      <c r="B15" s="242" t="s">
        <v>871</v>
      </c>
      <c r="C15" s="166" t="s">
        <v>380</v>
      </c>
      <c r="D15" s="166" t="s">
        <v>12</v>
      </c>
      <c r="E15" s="241" t="s">
        <v>862</v>
      </c>
      <c r="F15" s="243" t="s">
        <v>873</v>
      </c>
      <c r="G15" s="240" t="s">
        <v>872</v>
      </c>
      <c r="H15" s="166" t="s">
        <v>380</v>
      </c>
      <c r="I15" s="166" t="s">
        <v>380</v>
      </c>
      <c r="J15" s="183">
        <v>46205</v>
      </c>
    </row>
    <row r="16" spans="1:10" ht="72.599999999999994" customHeight="1" x14ac:dyDescent="0.3">
      <c r="A16" s="182">
        <v>13</v>
      </c>
      <c r="B16" s="242" t="s">
        <v>871</v>
      </c>
      <c r="C16" s="166" t="s">
        <v>380</v>
      </c>
      <c r="D16" s="166" t="s">
        <v>12</v>
      </c>
      <c r="E16" s="241" t="s">
        <v>863</v>
      </c>
      <c r="F16" s="243" t="s">
        <v>873</v>
      </c>
      <c r="G16" s="240" t="s">
        <v>872</v>
      </c>
      <c r="H16" s="166" t="s">
        <v>380</v>
      </c>
      <c r="I16" s="166" t="s">
        <v>380</v>
      </c>
      <c r="J16" s="183">
        <v>46205</v>
      </c>
    </row>
    <row r="17" spans="1:10" ht="70.8" customHeight="1" x14ac:dyDescent="0.3">
      <c r="A17" s="182">
        <v>14</v>
      </c>
      <c r="B17" s="242" t="s">
        <v>871</v>
      </c>
      <c r="C17" s="166" t="s">
        <v>380</v>
      </c>
      <c r="D17" s="166" t="s">
        <v>12</v>
      </c>
      <c r="E17" s="241" t="s">
        <v>864</v>
      </c>
      <c r="F17" s="243" t="s">
        <v>873</v>
      </c>
      <c r="G17" s="240" t="s">
        <v>872</v>
      </c>
      <c r="H17" s="166" t="s">
        <v>380</v>
      </c>
      <c r="I17" s="166" t="s">
        <v>380</v>
      </c>
      <c r="J17" s="183">
        <v>46205</v>
      </c>
    </row>
    <row r="18" spans="1:10" ht="73.8" customHeight="1" x14ac:dyDescent="0.3">
      <c r="A18" s="182">
        <v>15</v>
      </c>
      <c r="B18" s="242" t="s">
        <v>871</v>
      </c>
      <c r="C18" s="166" t="s">
        <v>380</v>
      </c>
      <c r="D18" s="166" t="s">
        <v>12</v>
      </c>
      <c r="E18" s="241" t="s">
        <v>547</v>
      </c>
      <c r="F18" s="243" t="s">
        <v>873</v>
      </c>
      <c r="G18" s="240" t="s">
        <v>872</v>
      </c>
      <c r="H18" s="166" t="s">
        <v>380</v>
      </c>
      <c r="I18" s="166" t="s">
        <v>380</v>
      </c>
      <c r="J18" s="183">
        <v>46205</v>
      </c>
    </row>
    <row r="19" spans="1:10" ht="74.400000000000006" customHeight="1" x14ac:dyDescent="0.3">
      <c r="A19" s="182">
        <v>16</v>
      </c>
      <c r="B19" s="242" t="s">
        <v>871</v>
      </c>
      <c r="C19" s="166" t="s">
        <v>380</v>
      </c>
      <c r="D19" s="166" t="s">
        <v>12</v>
      </c>
      <c r="E19" s="241" t="s">
        <v>865</v>
      </c>
      <c r="F19" s="243" t="s">
        <v>873</v>
      </c>
      <c r="G19" s="240" t="s">
        <v>872</v>
      </c>
      <c r="H19" s="166" t="s">
        <v>380</v>
      </c>
      <c r="I19" s="166" t="s">
        <v>380</v>
      </c>
      <c r="J19" s="183">
        <v>46205</v>
      </c>
    </row>
    <row r="20" spans="1:10" ht="75.599999999999994" customHeight="1" x14ac:dyDescent="0.3">
      <c r="A20" s="182">
        <v>17</v>
      </c>
      <c r="B20" s="242" t="s">
        <v>871</v>
      </c>
      <c r="C20" s="166" t="s">
        <v>380</v>
      </c>
      <c r="D20" s="166" t="s">
        <v>12</v>
      </c>
      <c r="E20" s="241" t="s">
        <v>866</v>
      </c>
      <c r="F20" s="243" t="s">
        <v>873</v>
      </c>
      <c r="G20" s="240" t="s">
        <v>872</v>
      </c>
      <c r="H20" s="166" t="s">
        <v>380</v>
      </c>
      <c r="I20" s="166" t="s">
        <v>380</v>
      </c>
      <c r="J20" s="183">
        <v>46205</v>
      </c>
    </row>
    <row r="21" spans="1:10" ht="72.599999999999994" customHeight="1" x14ac:dyDescent="0.3">
      <c r="A21" s="182">
        <v>18</v>
      </c>
      <c r="B21" s="242" t="s">
        <v>871</v>
      </c>
      <c r="C21" s="166" t="s">
        <v>380</v>
      </c>
      <c r="D21" s="166" t="s">
        <v>12</v>
      </c>
      <c r="E21" s="241" t="s">
        <v>867</v>
      </c>
      <c r="F21" s="243" t="s">
        <v>873</v>
      </c>
      <c r="G21" s="240" t="s">
        <v>872</v>
      </c>
      <c r="H21" s="166" t="s">
        <v>380</v>
      </c>
      <c r="I21" s="166" t="s">
        <v>380</v>
      </c>
      <c r="J21" s="183">
        <v>46205</v>
      </c>
    </row>
    <row r="22" spans="1:10" ht="71.400000000000006" customHeight="1" x14ac:dyDescent="0.3">
      <c r="A22" s="182">
        <v>19</v>
      </c>
      <c r="B22" s="242" t="s">
        <v>871</v>
      </c>
      <c r="C22" s="166" t="s">
        <v>380</v>
      </c>
      <c r="D22" s="166" t="s">
        <v>12</v>
      </c>
      <c r="E22" s="241" t="s">
        <v>868</v>
      </c>
      <c r="F22" s="243" t="s">
        <v>873</v>
      </c>
      <c r="G22" s="240" t="s">
        <v>872</v>
      </c>
      <c r="H22" s="166" t="s">
        <v>380</v>
      </c>
      <c r="I22" s="166" t="s">
        <v>380</v>
      </c>
      <c r="J22" s="183">
        <v>46205</v>
      </c>
    </row>
    <row r="23" spans="1:10" ht="75" customHeight="1" x14ac:dyDescent="0.3">
      <c r="A23" s="182">
        <v>20</v>
      </c>
      <c r="B23" s="242" t="s">
        <v>871</v>
      </c>
      <c r="C23" s="166" t="s">
        <v>380</v>
      </c>
      <c r="D23" s="166" t="s">
        <v>12</v>
      </c>
      <c r="E23" s="241" t="s">
        <v>869</v>
      </c>
      <c r="F23" s="243" t="s">
        <v>873</v>
      </c>
      <c r="G23" s="240" t="s">
        <v>872</v>
      </c>
      <c r="H23" s="166" t="s">
        <v>380</v>
      </c>
      <c r="I23" s="166" t="s">
        <v>380</v>
      </c>
      <c r="J23" s="183">
        <v>46205</v>
      </c>
    </row>
    <row r="24" spans="1:10" ht="72" customHeight="1" thickBot="1" x14ac:dyDescent="0.35">
      <c r="A24" s="185">
        <v>21</v>
      </c>
      <c r="B24" s="244" t="s">
        <v>871</v>
      </c>
      <c r="C24" s="186" t="s">
        <v>380</v>
      </c>
      <c r="D24" s="186" t="s">
        <v>12</v>
      </c>
      <c r="E24" s="245" t="s">
        <v>870</v>
      </c>
      <c r="F24" s="246" t="s">
        <v>873</v>
      </c>
      <c r="G24" s="247" t="s">
        <v>872</v>
      </c>
      <c r="H24" s="186" t="s">
        <v>380</v>
      </c>
      <c r="I24" s="186" t="s">
        <v>380</v>
      </c>
      <c r="J24" s="214">
        <v>46205</v>
      </c>
    </row>
    <row r="25" spans="1:10" s="104" customFormat="1" ht="84.6" thickBot="1" x14ac:dyDescent="0.3">
      <c r="A25" s="182">
        <v>22</v>
      </c>
      <c r="B25" s="266" t="s">
        <v>877</v>
      </c>
      <c r="C25" s="186" t="s">
        <v>380</v>
      </c>
      <c r="D25" s="186" t="s">
        <v>12</v>
      </c>
      <c r="E25" s="186" t="s">
        <v>380</v>
      </c>
      <c r="F25" s="186" t="s">
        <v>380</v>
      </c>
      <c r="G25" s="233" t="s">
        <v>876</v>
      </c>
      <c r="H25" s="233" t="s">
        <v>878</v>
      </c>
      <c r="I25" s="235" t="s">
        <v>889</v>
      </c>
      <c r="J25" s="214">
        <v>46242</v>
      </c>
    </row>
    <row r="26" spans="1:10" s="104" customFormat="1" ht="84.6" thickBot="1" x14ac:dyDescent="0.3">
      <c r="A26" s="182">
        <v>23</v>
      </c>
      <c r="B26" s="266" t="s">
        <v>877</v>
      </c>
      <c r="C26" s="186" t="s">
        <v>380</v>
      </c>
      <c r="D26" s="186" t="s">
        <v>12</v>
      </c>
      <c r="E26" s="186" t="s">
        <v>380</v>
      </c>
      <c r="F26" s="186" t="s">
        <v>380</v>
      </c>
      <c r="G26" s="233" t="s">
        <v>876</v>
      </c>
      <c r="H26" s="233" t="s">
        <v>879</v>
      </c>
      <c r="I26" s="235" t="s">
        <v>889</v>
      </c>
      <c r="J26" s="214">
        <v>46242</v>
      </c>
    </row>
    <row r="27" spans="1:10" s="104" customFormat="1" ht="84.6" thickBot="1" x14ac:dyDescent="0.3">
      <c r="A27" s="185">
        <v>24</v>
      </c>
      <c r="B27" s="266" t="s">
        <v>877</v>
      </c>
      <c r="C27" s="186" t="s">
        <v>380</v>
      </c>
      <c r="D27" s="186" t="s">
        <v>12</v>
      </c>
      <c r="E27" s="186" t="s">
        <v>380</v>
      </c>
      <c r="F27" s="186" t="s">
        <v>380</v>
      </c>
      <c r="G27" s="233" t="s">
        <v>876</v>
      </c>
      <c r="H27" s="233" t="s">
        <v>880</v>
      </c>
      <c r="I27" s="235" t="s">
        <v>889</v>
      </c>
      <c r="J27" s="214">
        <v>46242</v>
      </c>
    </row>
    <row r="28" spans="1:10" s="104" customFormat="1" ht="84.6" thickBot="1" x14ac:dyDescent="0.3">
      <c r="A28" s="182">
        <v>25</v>
      </c>
      <c r="B28" s="266" t="s">
        <v>877</v>
      </c>
      <c r="C28" s="186" t="s">
        <v>380</v>
      </c>
      <c r="D28" s="186" t="s">
        <v>12</v>
      </c>
      <c r="E28" s="186" t="s">
        <v>380</v>
      </c>
      <c r="F28" s="186" t="s">
        <v>380</v>
      </c>
      <c r="G28" s="233" t="s">
        <v>876</v>
      </c>
      <c r="H28" s="233" t="s">
        <v>881</v>
      </c>
      <c r="I28" s="235" t="s">
        <v>889</v>
      </c>
      <c r="J28" s="214">
        <v>46242</v>
      </c>
    </row>
    <row r="29" spans="1:10" s="104" customFormat="1" ht="84.6" thickBot="1" x14ac:dyDescent="0.3">
      <c r="A29" s="182">
        <v>26</v>
      </c>
      <c r="B29" s="266" t="s">
        <v>877</v>
      </c>
      <c r="C29" s="186" t="s">
        <v>380</v>
      </c>
      <c r="D29" s="186" t="s">
        <v>12</v>
      </c>
      <c r="E29" s="186" t="s">
        <v>380</v>
      </c>
      <c r="F29" s="186" t="s">
        <v>380</v>
      </c>
      <c r="G29" s="233" t="s">
        <v>876</v>
      </c>
      <c r="H29" s="233" t="s">
        <v>882</v>
      </c>
      <c r="I29" s="235" t="s">
        <v>889</v>
      </c>
      <c r="J29" s="214">
        <v>46242</v>
      </c>
    </row>
    <row r="30" spans="1:10" s="104" customFormat="1" ht="84.6" thickBot="1" x14ac:dyDescent="0.3">
      <c r="A30" s="185">
        <v>27</v>
      </c>
      <c r="B30" s="266" t="s">
        <v>877</v>
      </c>
      <c r="C30" s="186" t="s">
        <v>380</v>
      </c>
      <c r="D30" s="186" t="s">
        <v>12</v>
      </c>
      <c r="E30" s="186" t="s">
        <v>380</v>
      </c>
      <c r="F30" s="186" t="s">
        <v>380</v>
      </c>
      <c r="G30" s="233" t="s">
        <v>876</v>
      </c>
      <c r="H30" s="233" t="s">
        <v>883</v>
      </c>
      <c r="I30" s="235" t="s">
        <v>889</v>
      </c>
      <c r="J30" s="214">
        <v>46242</v>
      </c>
    </row>
    <row r="31" spans="1:10" s="104" customFormat="1" ht="84.6" thickBot="1" x14ac:dyDescent="0.3">
      <c r="A31" s="182">
        <v>28</v>
      </c>
      <c r="B31" s="266" t="s">
        <v>877</v>
      </c>
      <c r="C31" s="186" t="s">
        <v>380</v>
      </c>
      <c r="D31" s="186" t="s">
        <v>12</v>
      </c>
      <c r="E31" s="186" t="s">
        <v>380</v>
      </c>
      <c r="F31" s="186" t="s">
        <v>380</v>
      </c>
      <c r="G31" s="233" t="s">
        <v>876</v>
      </c>
      <c r="H31" s="233" t="s">
        <v>884</v>
      </c>
      <c r="I31" s="235" t="s">
        <v>889</v>
      </c>
      <c r="J31" s="214">
        <v>46242</v>
      </c>
    </row>
    <row r="32" spans="1:10" s="104" customFormat="1" ht="84.6" thickBot="1" x14ac:dyDescent="0.3">
      <c r="A32" s="182">
        <v>29</v>
      </c>
      <c r="B32" s="266" t="s">
        <v>877</v>
      </c>
      <c r="C32" s="186" t="s">
        <v>380</v>
      </c>
      <c r="D32" s="186" t="s">
        <v>12</v>
      </c>
      <c r="E32" s="186" t="s">
        <v>380</v>
      </c>
      <c r="F32" s="186" t="s">
        <v>380</v>
      </c>
      <c r="G32" s="233" t="s">
        <v>876</v>
      </c>
      <c r="H32" s="233" t="s">
        <v>885</v>
      </c>
      <c r="I32" s="235" t="s">
        <v>889</v>
      </c>
      <c r="J32" s="214">
        <v>46242</v>
      </c>
    </row>
    <row r="33" spans="1:10" s="104" customFormat="1" ht="84.6" thickBot="1" x14ac:dyDescent="0.3">
      <c r="A33" s="185">
        <v>30</v>
      </c>
      <c r="B33" s="266" t="s">
        <v>877</v>
      </c>
      <c r="C33" s="186" t="s">
        <v>380</v>
      </c>
      <c r="D33" s="186" t="s">
        <v>12</v>
      </c>
      <c r="E33" s="186" t="s">
        <v>380</v>
      </c>
      <c r="F33" s="186" t="s">
        <v>380</v>
      </c>
      <c r="G33" s="233" t="s">
        <v>876</v>
      </c>
      <c r="H33" s="233" t="s">
        <v>886</v>
      </c>
      <c r="I33" s="235" t="s">
        <v>889</v>
      </c>
      <c r="J33" s="214">
        <v>46242</v>
      </c>
    </row>
    <row r="34" spans="1:10" s="104" customFormat="1" ht="84.6" thickBot="1" x14ac:dyDescent="0.3">
      <c r="A34" s="182">
        <v>31</v>
      </c>
      <c r="B34" s="266" t="s">
        <v>877</v>
      </c>
      <c r="C34" s="186" t="s">
        <v>380</v>
      </c>
      <c r="D34" s="186" t="s">
        <v>12</v>
      </c>
      <c r="E34" s="186" t="s">
        <v>380</v>
      </c>
      <c r="F34" s="186" t="s">
        <v>380</v>
      </c>
      <c r="G34" s="233" t="s">
        <v>876</v>
      </c>
      <c r="H34" s="233" t="s">
        <v>887</v>
      </c>
      <c r="I34" s="235" t="s">
        <v>889</v>
      </c>
      <c r="J34" s="214">
        <v>46242</v>
      </c>
    </row>
    <row r="35" spans="1:10" s="104" customFormat="1" ht="84.6" thickBot="1" x14ac:dyDescent="0.3">
      <c r="A35" s="182">
        <v>32</v>
      </c>
      <c r="B35" s="266" t="s">
        <v>877</v>
      </c>
      <c r="C35" s="186" t="s">
        <v>380</v>
      </c>
      <c r="D35" s="186" t="s">
        <v>12</v>
      </c>
      <c r="E35" s="186" t="s">
        <v>380</v>
      </c>
      <c r="F35" s="186" t="s">
        <v>380</v>
      </c>
      <c r="G35" s="233" t="s">
        <v>876</v>
      </c>
      <c r="H35" s="233" t="s">
        <v>888</v>
      </c>
      <c r="I35" s="235" t="s">
        <v>889</v>
      </c>
      <c r="J35" s="214">
        <v>46242</v>
      </c>
    </row>
    <row r="36" spans="1:10" s="104" customFormat="1" ht="48.6" thickBot="1" x14ac:dyDescent="0.3">
      <c r="A36" s="185">
        <v>33</v>
      </c>
      <c r="B36" s="266" t="s">
        <v>891</v>
      </c>
      <c r="C36" s="186" t="s">
        <v>380</v>
      </c>
      <c r="D36" s="186" t="s">
        <v>12</v>
      </c>
      <c r="E36" s="186" t="s">
        <v>380</v>
      </c>
      <c r="F36" s="186" t="s">
        <v>380</v>
      </c>
      <c r="G36" s="233" t="s">
        <v>890</v>
      </c>
      <c r="H36" s="233" t="s">
        <v>892</v>
      </c>
      <c r="I36" s="235" t="s">
        <v>889</v>
      </c>
      <c r="J36" s="214">
        <v>46253</v>
      </c>
    </row>
    <row r="37" spans="1:10" s="104" customFormat="1" ht="48.6" thickBot="1" x14ac:dyDescent="0.3">
      <c r="A37" s="182">
        <v>34</v>
      </c>
      <c r="B37" s="266" t="s">
        <v>891</v>
      </c>
      <c r="C37" s="186" t="s">
        <v>380</v>
      </c>
      <c r="D37" s="186" t="s">
        <v>12</v>
      </c>
      <c r="E37" s="186" t="s">
        <v>380</v>
      </c>
      <c r="F37" s="186" t="s">
        <v>380</v>
      </c>
      <c r="G37" s="233" t="s">
        <v>890</v>
      </c>
      <c r="H37" s="233" t="s">
        <v>893</v>
      </c>
      <c r="I37" s="235" t="s">
        <v>889</v>
      </c>
      <c r="J37" s="214">
        <v>46253</v>
      </c>
    </row>
    <row r="38" spans="1:10" s="104" customFormat="1" ht="48.6" thickBot="1" x14ac:dyDescent="0.3">
      <c r="A38" s="182">
        <v>35</v>
      </c>
      <c r="B38" s="266" t="s">
        <v>891</v>
      </c>
      <c r="C38" s="186" t="s">
        <v>380</v>
      </c>
      <c r="D38" s="186" t="s">
        <v>12</v>
      </c>
      <c r="E38" s="186" t="s">
        <v>380</v>
      </c>
      <c r="F38" s="186" t="s">
        <v>380</v>
      </c>
      <c r="G38" s="233" t="s">
        <v>890</v>
      </c>
      <c r="H38" s="233" t="s">
        <v>894</v>
      </c>
      <c r="I38" s="235" t="s">
        <v>889</v>
      </c>
      <c r="J38" s="214">
        <v>46253</v>
      </c>
    </row>
    <row r="39" spans="1:10" s="104" customFormat="1" ht="48.6" thickBot="1" x14ac:dyDescent="0.3">
      <c r="A39" s="185">
        <v>36</v>
      </c>
      <c r="B39" s="266" t="s">
        <v>891</v>
      </c>
      <c r="C39" s="186" t="s">
        <v>380</v>
      </c>
      <c r="D39" s="186" t="s">
        <v>12</v>
      </c>
      <c r="E39" s="186" t="s">
        <v>380</v>
      </c>
      <c r="F39" s="186" t="s">
        <v>380</v>
      </c>
      <c r="G39" s="233" t="s">
        <v>890</v>
      </c>
      <c r="H39" s="233" t="s">
        <v>708</v>
      </c>
      <c r="I39" s="235" t="s">
        <v>889</v>
      </c>
      <c r="J39" s="214">
        <v>46253</v>
      </c>
    </row>
    <row r="40" spans="1:10" s="104" customFormat="1" ht="48.6" thickBot="1" x14ac:dyDescent="0.3">
      <c r="A40" s="182">
        <v>37</v>
      </c>
      <c r="B40" s="266" t="s">
        <v>891</v>
      </c>
      <c r="C40" s="186" t="s">
        <v>380</v>
      </c>
      <c r="D40" s="186" t="s">
        <v>12</v>
      </c>
      <c r="E40" s="186" t="s">
        <v>380</v>
      </c>
      <c r="F40" s="186" t="s">
        <v>380</v>
      </c>
      <c r="G40" s="233" t="s">
        <v>890</v>
      </c>
      <c r="H40" s="233" t="s">
        <v>895</v>
      </c>
      <c r="I40" s="235" t="s">
        <v>889</v>
      </c>
      <c r="J40" s="214">
        <v>46253</v>
      </c>
    </row>
    <row r="41" spans="1:10" s="104" customFormat="1" ht="48.6" thickBot="1" x14ac:dyDescent="0.3">
      <c r="A41" s="182">
        <v>38</v>
      </c>
      <c r="B41" s="266" t="s">
        <v>891</v>
      </c>
      <c r="C41" s="186" t="s">
        <v>380</v>
      </c>
      <c r="D41" s="186" t="s">
        <v>12</v>
      </c>
      <c r="E41" s="186" t="s">
        <v>380</v>
      </c>
      <c r="F41" s="186" t="s">
        <v>380</v>
      </c>
      <c r="G41" s="233" t="s">
        <v>890</v>
      </c>
      <c r="H41" s="233" t="s">
        <v>896</v>
      </c>
      <c r="I41" s="235" t="s">
        <v>889</v>
      </c>
      <c r="J41" s="214">
        <v>46253</v>
      </c>
    </row>
    <row r="42" spans="1:10" s="104" customFormat="1" ht="48.6" thickBot="1" x14ac:dyDescent="0.3">
      <c r="A42" s="185">
        <v>39</v>
      </c>
      <c r="B42" s="266" t="s">
        <v>891</v>
      </c>
      <c r="C42" s="186" t="s">
        <v>380</v>
      </c>
      <c r="D42" s="186" t="s">
        <v>12</v>
      </c>
      <c r="E42" s="186" t="s">
        <v>380</v>
      </c>
      <c r="F42" s="186" t="s">
        <v>380</v>
      </c>
      <c r="G42" s="233" t="s">
        <v>890</v>
      </c>
      <c r="H42" s="233" t="s">
        <v>897</v>
      </c>
      <c r="I42" s="235" t="s">
        <v>889</v>
      </c>
      <c r="J42" s="214">
        <v>46253</v>
      </c>
    </row>
    <row r="43" spans="1:10" s="104" customFormat="1" ht="48.6" thickBot="1" x14ac:dyDescent="0.3">
      <c r="A43" s="182">
        <v>47</v>
      </c>
      <c r="B43" s="266" t="s">
        <v>891</v>
      </c>
      <c r="C43" s="186" t="s">
        <v>380</v>
      </c>
      <c r="D43" s="186" t="s">
        <v>12</v>
      </c>
      <c r="E43" s="186" t="s">
        <v>380</v>
      </c>
      <c r="F43" s="186" t="s">
        <v>380</v>
      </c>
      <c r="G43" s="233" t="s">
        <v>890</v>
      </c>
      <c r="H43" s="233" t="s">
        <v>898</v>
      </c>
      <c r="I43" s="235" t="s">
        <v>889</v>
      </c>
      <c r="J43" s="214">
        <v>46253</v>
      </c>
    </row>
    <row r="44" spans="1:10" s="104" customFormat="1" ht="48.6" thickBot="1" x14ac:dyDescent="0.3">
      <c r="A44" s="182">
        <v>48</v>
      </c>
      <c r="B44" s="266" t="s">
        <v>891</v>
      </c>
      <c r="C44" s="186" t="s">
        <v>380</v>
      </c>
      <c r="D44" s="186" t="s">
        <v>12</v>
      </c>
      <c r="E44" s="186" t="s">
        <v>380</v>
      </c>
      <c r="F44" s="186" t="s">
        <v>380</v>
      </c>
      <c r="G44" s="233" t="s">
        <v>890</v>
      </c>
      <c r="H44" s="233" t="s">
        <v>899</v>
      </c>
      <c r="I44" s="235" t="s">
        <v>889</v>
      </c>
      <c r="J44" s="214">
        <v>46253</v>
      </c>
    </row>
    <row r="45" spans="1:10" s="104" customFormat="1" ht="48.6" thickBot="1" x14ac:dyDescent="0.3">
      <c r="A45" s="185">
        <v>49</v>
      </c>
      <c r="B45" s="266" t="s">
        <v>891</v>
      </c>
      <c r="C45" s="186" t="s">
        <v>380</v>
      </c>
      <c r="D45" s="186" t="s">
        <v>12</v>
      </c>
      <c r="E45" s="186" t="s">
        <v>380</v>
      </c>
      <c r="F45" s="186" t="s">
        <v>380</v>
      </c>
      <c r="G45" s="233" t="s">
        <v>890</v>
      </c>
      <c r="H45" s="233" t="s">
        <v>900</v>
      </c>
      <c r="I45" s="235" t="s">
        <v>889</v>
      </c>
      <c r="J45" s="214">
        <v>46253</v>
      </c>
    </row>
    <row r="46" spans="1:10" s="265" customFormat="1" ht="48.6" thickBot="1" x14ac:dyDescent="0.3">
      <c r="A46" s="262">
        <v>50</v>
      </c>
      <c r="B46" s="218" t="s">
        <v>903</v>
      </c>
      <c r="C46" s="186" t="s">
        <v>380</v>
      </c>
      <c r="D46" s="186" t="s">
        <v>12</v>
      </c>
      <c r="E46" s="186" t="s">
        <v>380</v>
      </c>
      <c r="F46" s="186" t="s">
        <v>380</v>
      </c>
      <c r="G46" s="222" t="s">
        <v>901</v>
      </c>
      <c r="H46" s="231" t="s">
        <v>895</v>
      </c>
      <c r="I46" s="264" t="s">
        <v>889</v>
      </c>
      <c r="J46" s="214">
        <v>46253</v>
      </c>
    </row>
    <row r="47" spans="1:10" s="104" customFormat="1" ht="48.6" thickBot="1" x14ac:dyDescent="0.3">
      <c r="A47" s="182">
        <v>51</v>
      </c>
      <c r="B47" s="218" t="s">
        <v>903</v>
      </c>
      <c r="C47" s="186" t="s">
        <v>380</v>
      </c>
      <c r="D47" s="186" t="s">
        <v>12</v>
      </c>
      <c r="E47" s="186" t="s">
        <v>380</v>
      </c>
      <c r="F47" s="186" t="s">
        <v>380</v>
      </c>
      <c r="G47" s="223" t="s">
        <v>901</v>
      </c>
      <c r="H47" s="233" t="s">
        <v>902</v>
      </c>
      <c r="I47" s="235" t="s">
        <v>889</v>
      </c>
      <c r="J47" s="214">
        <v>46253</v>
      </c>
    </row>
    <row r="48" spans="1:10" s="104" customFormat="1" ht="48.6" thickBot="1" x14ac:dyDescent="0.3">
      <c r="A48" s="182">
        <v>52</v>
      </c>
      <c r="B48" s="218" t="s">
        <v>903</v>
      </c>
      <c r="C48" s="186" t="s">
        <v>380</v>
      </c>
      <c r="D48" s="186" t="s">
        <v>12</v>
      </c>
      <c r="E48" s="186" t="s">
        <v>380</v>
      </c>
      <c r="F48" s="186" t="s">
        <v>380</v>
      </c>
      <c r="G48" s="223" t="s">
        <v>901</v>
      </c>
      <c r="H48" s="233" t="s">
        <v>899</v>
      </c>
      <c r="I48" s="235" t="s">
        <v>889</v>
      </c>
      <c r="J48" s="214">
        <v>46253</v>
      </c>
    </row>
    <row r="49" spans="1:10" s="104" customFormat="1" ht="48.6" thickBot="1" x14ac:dyDescent="0.3">
      <c r="A49" s="182">
        <v>53</v>
      </c>
      <c r="B49" s="218" t="s">
        <v>903</v>
      </c>
      <c r="C49" s="186" t="s">
        <v>380</v>
      </c>
      <c r="D49" s="186" t="s">
        <v>12</v>
      </c>
      <c r="E49" s="186" t="s">
        <v>380</v>
      </c>
      <c r="F49" s="186" t="s">
        <v>380</v>
      </c>
      <c r="G49" s="223" t="s">
        <v>901</v>
      </c>
      <c r="H49" s="233" t="s">
        <v>768</v>
      </c>
      <c r="I49" s="235" t="s">
        <v>889</v>
      </c>
      <c r="J49" s="214">
        <v>46253</v>
      </c>
    </row>
    <row r="50" spans="1:10" s="104" customFormat="1" ht="48.6" thickBot="1" x14ac:dyDescent="0.3">
      <c r="A50" s="185">
        <v>54</v>
      </c>
      <c r="B50" s="218" t="s">
        <v>903</v>
      </c>
      <c r="C50" s="186" t="s">
        <v>380</v>
      </c>
      <c r="D50" s="186" t="s">
        <v>12</v>
      </c>
      <c r="E50" s="186" t="s">
        <v>380</v>
      </c>
      <c r="F50" s="186" t="s">
        <v>380</v>
      </c>
      <c r="G50" s="223" t="s">
        <v>901</v>
      </c>
      <c r="H50" s="233" t="s">
        <v>904</v>
      </c>
      <c r="I50" s="235" t="s">
        <v>889</v>
      </c>
      <c r="J50" s="214">
        <v>46253</v>
      </c>
    </row>
    <row r="51" spans="1:10" s="104" customFormat="1" ht="48.6" thickBot="1" x14ac:dyDescent="0.3">
      <c r="A51" s="182">
        <v>55</v>
      </c>
      <c r="B51" s="218" t="s">
        <v>903</v>
      </c>
      <c r="C51" s="186" t="s">
        <v>380</v>
      </c>
      <c r="D51" s="186" t="s">
        <v>12</v>
      </c>
      <c r="E51" s="186" t="s">
        <v>380</v>
      </c>
      <c r="F51" s="186" t="s">
        <v>380</v>
      </c>
      <c r="G51" s="223" t="s">
        <v>901</v>
      </c>
      <c r="H51" s="233" t="s">
        <v>905</v>
      </c>
      <c r="I51" s="235" t="s">
        <v>889</v>
      </c>
      <c r="J51" s="214">
        <v>46253</v>
      </c>
    </row>
    <row r="52" spans="1:10" s="104" customFormat="1" ht="48.6" thickBot="1" x14ac:dyDescent="0.3">
      <c r="A52" s="182">
        <v>56</v>
      </c>
      <c r="B52" s="218" t="s">
        <v>903</v>
      </c>
      <c r="C52" s="186" t="s">
        <v>380</v>
      </c>
      <c r="D52" s="186" t="s">
        <v>12</v>
      </c>
      <c r="E52" s="186" t="s">
        <v>380</v>
      </c>
      <c r="F52" s="186" t="s">
        <v>380</v>
      </c>
      <c r="G52" s="223" t="s">
        <v>901</v>
      </c>
      <c r="H52" s="233" t="s">
        <v>906</v>
      </c>
      <c r="I52" s="235" t="s">
        <v>889</v>
      </c>
      <c r="J52" s="214">
        <v>46253</v>
      </c>
    </row>
    <row r="53" spans="1:10" s="104" customFormat="1" ht="48.6" thickBot="1" x14ac:dyDescent="0.3">
      <c r="A53" s="182">
        <v>57</v>
      </c>
      <c r="B53" s="218" t="s">
        <v>912</v>
      </c>
      <c r="C53" s="186" t="s">
        <v>380</v>
      </c>
      <c r="D53" s="186" t="s">
        <v>12</v>
      </c>
      <c r="E53" s="186" t="s">
        <v>380</v>
      </c>
      <c r="F53" s="186" t="s">
        <v>380</v>
      </c>
      <c r="G53" s="223" t="s">
        <v>907</v>
      </c>
      <c r="H53" s="233" t="s">
        <v>913</v>
      </c>
      <c r="I53" s="235" t="s">
        <v>889</v>
      </c>
      <c r="J53" s="214">
        <v>46255</v>
      </c>
    </row>
    <row r="54" spans="1:10" s="104" customFormat="1" ht="48.6" thickBot="1" x14ac:dyDescent="0.3">
      <c r="A54" s="185">
        <v>58</v>
      </c>
      <c r="B54" s="218" t="s">
        <v>912</v>
      </c>
      <c r="C54" s="186" t="s">
        <v>380</v>
      </c>
      <c r="D54" s="186" t="s">
        <v>12</v>
      </c>
      <c r="E54" s="186" t="s">
        <v>380</v>
      </c>
      <c r="F54" s="186" t="s">
        <v>380</v>
      </c>
      <c r="G54" s="223" t="s">
        <v>907</v>
      </c>
      <c r="H54" s="233" t="s">
        <v>908</v>
      </c>
      <c r="I54" s="235" t="s">
        <v>889</v>
      </c>
      <c r="J54" s="214">
        <v>46255</v>
      </c>
    </row>
    <row r="55" spans="1:10" s="104" customFormat="1" ht="48.6" thickBot="1" x14ac:dyDescent="0.3">
      <c r="A55" s="182">
        <v>59</v>
      </c>
      <c r="B55" s="218" t="s">
        <v>912</v>
      </c>
      <c r="C55" s="186" t="s">
        <v>380</v>
      </c>
      <c r="D55" s="186" t="s">
        <v>12</v>
      </c>
      <c r="E55" s="186" t="s">
        <v>380</v>
      </c>
      <c r="F55" s="186" t="s">
        <v>380</v>
      </c>
      <c r="G55" s="223" t="s">
        <v>907</v>
      </c>
      <c r="H55" s="233" t="s">
        <v>909</v>
      </c>
      <c r="I55" s="235" t="s">
        <v>889</v>
      </c>
      <c r="J55" s="214">
        <v>46255</v>
      </c>
    </row>
    <row r="56" spans="1:10" s="104" customFormat="1" ht="48.6" thickBot="1" x14ac:dyDescent="0.3">
      <c r="A56" s="182">
        <v>60</v>
      </c>
      <c r="B56" s="218" t="s">
        <v>912</v>
      </c>
      <c r="C56" s="186" t="s">
        <v>380</v>
      </c>
      <c r="D56" s="186" t="s">
        <v>12</v>
      </c>
      <c r="E56" s="186" t="s">
        <v>380</v>
      </c>
      <c r="F56" s="186" t="s">
        <v>380</v>
      </c>
      <c r="G56" s="223" t="s">
        <v>907</v>
      </c>
      <c r="H56" s="233" t="s">
        <v>910</v>
      </c>
      <c r="I56" s="235" t="s">
        <v>889</v>
      </c>
      <c r="J56" s="214">
        <v>46255</v>
      </c>
    </row>
    <row r="57" spans="1:10" s="104" customFormat="1" ht="48" x14ac:dyDescent="0.25">
      <c r="A57" s="267">
        <v>61</v>
      </c>
      <c r="B57" s="266" t="s">
        <v>912</v>
      </c>
      <c r="C57" s="232" t="s">
        <v>380</v>
      </c>
      <c r="D57" s="232" t="s">
        <v>12</v>
      </c>
      <c r="E57" s="232" t="s">
        <v>380</v>
      </c>
      <c r="F57" s="232" t="s">
        <v>380</v>
      </c>
      <c r="G57" s="233" t="s">
        <v>907</v>
      </c>
      <c r="H57" s="233" t="s">
        <v>911</v>
      </c>
      <c r="I57" s="235" t="s">
        <v>889</v>
      </c>
      <c r="J57" s="236">
        <v>46255</v>
      </c>
    </row>
    <row r="58" spans="1:10" s="104" customFormat="1" ht="84" x14ac:dyDescent="0.25">
      <c r="A58" s="91">
        <v>62</v>
      </c>
      <c r="B58" s="218" t="s">
        <v>920</v>
      </c>
      <c r="C58" s="166" t="s">
        <v>380</v>
      </c>
      <c r="D58" s="166" t="s">
        <v>12</v>
      </c>
      <c r="E58" s="166" t="s">
        <v>380</v>
      </c>
      <c r="F58" s="166" t="s">
        <v>380</v>
      </c>
      <c r="G58" s="223" t="s">
        <v>916</v>
      </c>
      <c r="H58" s="223" t="s">
        <v>917</v>
      </c>
      <c r="I58" s="268" t="s">
        <v>889</v>
      </c>
      <c r="J58" s="239">
        <v>46276</v>
      </c>
    </row>
    <row r="59" spans="1:10" s="104" customFormat="1" ht="84" x14ac:dyDescent="0.25">
      <c r="A59" s="91">
        <v>63</v>
      </c>
      <c r="B59" s="218" t="s">
        <v>920</v>
      </c>
      <c r="C59" s="166" t="s">
        <v>380</v>
      </c>
      <c r="D59" s="166" t="s">
        <v>12</v>
      </c>
      <c r="E59" s="166" t="s">
        <v>380</v>
      </c>
      <c r="F59" s="166" t="s">
        <v>380</v>
      </c>
      <c r="G59" s="223" t="s">
        <v>916</v>
      </c>
      <c r="H59" s="223" t="s">
        <v>918</v>
      </c>
      <c r="I59" s="268" t="s">
        <v>889</v>
      </c>
      <c r="J59" s="239">
        <v>46276</v>
      </c>
    </row>
    <row r="60" spans="1:10" s="104" customFormat="1" ht="84" x14ac:dyDescent="0.25">
      <c r="A60" s="91">
        <v>64</v>
      </c>
      <c r="B60" s="218" t="s">
        <v>920</v>
      </c>
      <c r="C60" s="166" t="s">
        <v>380</v>
      </c>
      <c r="D60" s="166" t="s">
        <v>12</v>
      </c>
      <c r="E60" s="166" t="s">
        <v>380</v>
      </c>
      <c r="F60" s="166" t="s">
        <v>380</v>
      </c>
      <c r="G60" s="223" t="s">
        <v>916</v>
      </c>
      <c r="H60" s="223" t="s">
        <v>919</v>
      </c>
      <c r="I60" s="268" t="s">
        <v>889</v>
      </c>
      <c r="J60" s="239">
        <v>46276</v>
      </c>
    </row>
    <row r="61" spans="1:10" s="104" customFormat="1" ht="60" x14ac:dyDescent="0.25">
      <c r="A61" s="91">
        <v>65</v>
      </c>
      <c r="B61" s="218" t="s">
        <v>915</v>
      </c>
      <c r="C61" s="166" t="s">
        <v>380</v>
      </c>
      <c r="D61" s="166" t="s">
        <v>12</v>
      </c>
      <c r="E61" s="166" t="s">
        <v>380</v>
      </c>
      <c r="F61" s="166" t="s">
        <v>380</v>
      </c>
      <c r="G61" s="223" t="s">
        <v>914</v>
      </c>
      <c r="H61" s="223" t="s">
        <v>491</v>
      </c>
      <c r="I61" s="268" t="s">
        <v>889</v>
      </c>
      <c r="J61" s="239">
        <v>46280</v>
      </c>
    </row>
    <row r="62" spans="1:10" s="104" customFormat="1" ht="60" x14ac:dyDescent="0.25">
      <c r="A62" s="91">
        <v>66</v>
      </c>
      <c r="B62" s="218" t="s">
        <v>915</v>
      </c>
      <c r="C62" s="166" t="s">
        <v>380</v>
      </c>
      <c r="D62" s="166" t="s">
        <v>12</v>
      </c>
      <c r="E62" s="166" t="s">
        <v>380</v>
      </c>
      <c r="F62" s="166" t="s">
        <v>380</v>
      </c>
      <c r="G62" s="223" t="s">
        <v>914</v>
      </c>
      <c r="H62" s="223" t="s">
        <v>497</v>
      </c>
      <c r="I62" s="268" t="s">
        <v>889</v>
      </c>
      <c r="J62" s="239">
        <v>46280</v>
      </c>
    </row>
    <row r="63" spans="1:10" s="104" customFormat="1" ht="60" x14ac:dyDescent="0.25">
      <c r="A63" s="91">
        <v>67</v>
      </c>
      <c r="B63" s="218" t="s">
        <v>915</v>
      </c>
      <c r="C63" s="166" t="s">
        <v>380</v>
      </c>
      <c r="D63" s="166" t="s">
        <v>12</v>
      </c>
      <c r="E63" s="166" t="s">
        <v>380</v>
      </c>
      <c r="F63" s="166" t="s">
        <v>380</v>
      </c>
      <c r="G63" s="223" t="s">
        <v>914</v>
      </c>
      <c r="H63" s="223" t="s">
        <v>622</v>
      </c>
      <c r="I63" s="268" t="s">
        <v>889</v>
      </c>
      <c r="J63" s="239">
        <v>46280</v>
      </c>
    </row>
    <row r="64" spans="1:10" s="104" customFormat="1" ht="60" x14ac:dyDescent="0.25">
      <c r="A64" s="91">
        <v>68</v>
      </c>
      <c r="B64" s="218" t="s">
        <v>915</v>
      </c>
      <c r="C64" s="166" t="s">
        <v>380</v>
      </c>
      <c r="D64" s="166" t="s">
        <v>12</v>
      </c>
      <c r="E64" s="166" t="s">
        <v>380</v>
      </c>
      <c r="F64" s="166" t="s">
        <v>380</v>
      </c>
      <c r="G64" s="223" t="s">
        <v>914</v>
      </c>
      <c r="H64" s="223" t="s">
        <v>436</v>
      </c>
      <c r="I64" s="268" t="s">
        <v>889</v>
      </c>
      <c r="J64" s="239">
        <v>46280</v>
      </c>
    </row>
    <row r="65" spans="1:10" s="104" customFormat="1" ht="84" x14ac:dyDescent="0.25">
      <c r="A65" s="91">
        <v>69</v>
      </c>
      <c r="B65" s="218" t="s">
        <v>922</v>
      </c>
      <c r="C65" s="166" t="s">
        <v>380</v>
      </c>
      <c r="D65" s="166" t="s">
        <v>12</v>
      </c>
      <c r="E65" s="166" t="s">
        <v>380</v>
      </c>
      <c r="F65" s="166" t="s">
        <v>380</v>
      </c>
      <c r="G65" s="263" t="s">
        <v>921</v>
      </c>
      <c r="H65" s="223" t="s">
        <v>422</v>
      </c>
      <c r="I65" s="268" t="s">
        <v>925</v>
      </c>
      <c r="J65" s="239">
        <v>46287</v>
      </c>
    </row>
    <row r="66" spans="1:10" s="104" customFormat="1" ht="60" x14ac:dyDescent="0.25">
      <c r="A66" s="91">
        <v>70</v>
      </c>
      <c r="B66" s="218" t="s">
        <v>923</v>
      </c>
      <c r="C66" s="166" t="s">
        <v>380</v>
      </c>
      <c r="D66" s="166" t="s">
        <v>12</v>
      </c>
      <c r="E66" s="166" t="s">
        <v>380</v>
      </c>
      <c r="F66" s="166" t="s">
        <v>380</v>
      </c>
      <c r="G66" s="263" t="s">
        <v>924</v>
      </c>
      <c r="H66" s="223" t="s">
        <v>570</v>
      </c>
      <c r="I66" s="268" t="s">
        <v>926</v>
      </c>
      <c r="J66" s="239">
        <v>46287</v>
      </c>
    </row>
  </sheetData>
  <mergeCells count="2">
    <mergeCell ref="B1:J1"/>
    <mergeCell ref="B2:J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2</vt:i4>
      </vt:variant>
    </vt:vector>
  </HeadingPairs>
  <TitlesOfParts>
    <vt:vector size="10" baseType="lpstr">
      <vt:lpstr>2019_2020</vt:lpstr>
      <vt:lpstr>2020_2021</vt:lpstr>
      <vt:lpstr>2021_2022</vt:lpstr>
      <vt:lpstr>2022_2023</vt:lpstr>
      <vt:lpstr>2023_2024</vt:lpstr>
      <vt:lpstr>2024_2025</vt:lpstr>
      <vt:lpstr>2025_2026</vt:lpstr>
      <vt:lpstr>2026-2027</vt:lpstr>
      <vt:lpstr>'2022_2023'!_Hlk132900747</vt:lpstr>
      <vt:lpstr>'2022_2023'!_Hlk56077174</vt:lpstr>
    </vt:vector>
  </TitlesOfParts>
  <Manager/>
  <Company>HP</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kubhekan</dc:creator>
  <cp:keywords/>
  <dc:description/>
  <cp:lastModifiedBy>Nonhlanhla Mbandze</cp:lastModifiedBy>
  <cp:revision/>
  <cp:lastPrinted>2026-09-18T10:04:40Z</cp:lastPrinted>
  <dcterms:created xsi:type="dcterms:W3CDTF">2012-10-02T19:39:59Z</dcterms:created>
  <dcterms:modified xsi:type="dcterms:W3CDTF">2026-10-07T14:44:41Z</dcterms:modified>
  <cp:category/>
  <cp:contentStatus/>
</cp:coreProperties>
</file>