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tulif\Documents\First Quarter Report 2023_2024\"/>
    </mc:Choice>
  </mc:AlternateContent>
  <bookViews>
    <workbookView xWindow="0" yWindow="0" windowWidth="19200" windowHeight="5976"/>
  </bookViews>
  <sheets>
    <sheet name="IRREGULAR EXPENDITURE  " sheetId="6" r:id="rId1"/>
    <sheet name="BID VEST" sheetId="14" state="hidden" r:id="rId2"/>
    <sheet name="STICKSON GENERAL TRADING " sheetId="3" state="hidden" r:id="rId3"/>
    <sheet name="NAMASANGO B" sheetId="8" state="hidden" r:id="rId4"/>
    <sheet name="DKPB" sheetId="9" state="hidden" r:id="rId5"/>
    <sheet name="KGOTSO MOKONE " sheetId="4" state="hidden" r:id="rId6"/>
    <sheet name="ZEMBELENI" sheetId="13" state="hidden" r:id="rId7"/>
  </sheets>
  <calcPr calcId="152511"/>
</workbook>
</file>

<file path=xl/calcChain.xml><?xml version="1.0" encoding="utf-8"?>
<calcChain xmlns="http://schemas.openxmlformats.org/spreadsheetml/2006/main">
  <c r="G14" i="13" l="1"/>
  <c r="G12" i="4"/>
  <c r="G12" i="9"/>
  <c r="G12" i="8"/>
  <c r="G8" i="3"/>
  <c r="G20" i="14" l="1"/>
  <c r="B4" i="6" l="1"/>
</calcChain>
</file>

<file path=xl/sharedStrings.xml><?xml version="1.0" encoding="utf-8"?>
<sst xmlns="http://schemas.openxmlformats.org/spreadsheetml/2006/main" count="388" uniqueCount="116">
  <si>
    <t>'STICKSON GENERAL TRADING CC S</t>
  </si>
  <si>
    <t xml:space="preserve">'KGOTSO MOKONE TRADERS KGOTSO </t>
  </si>
  <si>
    <t>Supplier Name</t>
  </si>
  <si>
    <t>Legislation transgressed against</t>
  </si>
  <si>
    <t xml:space="preserve">Reason for Transgression </t>
  </si>
  <si>
    <t xml:space="preserve">Services </t>
  </si>
  <si>
    <t xml:space="preserve">Bidvest Bank </t>
  </si>
  <si>
    <t>SCM Reg 32</t>
  </si>
  <si>
    <t xml:space="preserve">Rental of Fleet </t>
  </si>
  <si>
    <t>TOTAL</t>
  </si>
  <si>
    <t>Fiscal</t>
  </si>
  <si>
    <t>Trans Date</t>
  </si>
  <si>
    <t>Remarks</t>
  </si>
  <si>
    <t>PayDocNo</t>
  </si>
  <si>
    <t>Amount</t>
  </si>
  <si>
    <t>'DKPB CONSTRUCTION (PTY) LTD D</t>
  </si>
  <si>
    <t>'ZEMBELENI TRANSPORT ZEMBELENI</t>
  </si>
  <si>
    <t xml:space="preserve">'NAMASANGO BUSINESS ENTEPRISE </t>
  </si>
  <si>
    <t xml:space="preserve">Remarks </t>
  </si>
  <si>
    <t xml:space="preserve">On-going </t>
  </si>
  <si>
    <t>30/08/2022</t>
  </si>
  <si>
    <t>'EF014952-0001</t>
  </si>
  <si>
    <t>19/09/2022</t>
  </si>
  <si>
    <t>'EF015018-0001</t>
  </si>
  <si>
    <t>26/10/2022</t>
  </si>
  <si>
    <t>'EF015157-0001</t>
  </si>
  <si>
    <t>24/11/2022</t>
  </si>
  <si>
    <t>'EF015272-0001</t>
  </si>
  <si>
    <t>28/12/2022</t>
  </si>
  <si>
    <t>'EF015403-0001</t>
  </si>
  <si>
    <t>02/08/2022</t>
  </si>
  <si>
    <t>'EF014868-0001</t>
  </si>
  <si>
    <t>'EF015016-0001</t>
  </si>
  <si>
    <t>03/10/2022</t>
  </si>
  <si>
    <t>'EF015087-0001</t>
  </si>
  <si>
    <t>'EF015227-0001</t>
  </si>
  <si>
    <t>'EF015332-0001</t>
  </si>
  <si>
    <t>'EF015434-0001</t>
  </si>
  <si>
    <t>'EF014951-0001</t>
  </si>
  <si>
    <t>'EF015158-0001</t>
  </si>
  <si>
    <t>'EF015226-0001</t>
  </si>
  <si>
    <t>'EF015408-0001</t>
  </si>
  <si>
    <t>'EF015437-0001</t>
  </si>
  <si>
    <t>'EF014953-0001</t>
  </si>
  <si>
    <t>'EF015017-0001</t>
  </si>
  <si>
    <t>'EF015085-0001</t>
  </si>
  <si>
    <t>'EF015276-0001</t>
  </si>
  <si>
    <t>'EF015409-0001</t>
  </si>
  <si>
    <t>'EF014866-0001</t>
  </si>
  <si>
    <t>'EF015086-0001</t>
  </si>
  <si>
    <t>'EF015275-0001</t>
  </si>
  <si>
    <t>Journal No</t>
  </si>
  <si>
    <t>Source Code</t>
  </si>
  <si>
    <t>'BT001563</t>
  </si>
  <si>
    <t>'BIDVEST JULY 2022 BIDVEST JUL</t>
  </si>
  <si>
    <t>CBK</t>
  </si>
  <si>
    <t>'BT001581</t>
  </si>
  <si>
    <t>'BIDVEST RENTAL OF MUN VEHICLE</t>
  </si>
  <si>
    <t>29/12/2022</t>
  </si>
  <si>
    <t>'BT001609</t>
  </si>
  <si>
    <t>'BIDVEST AUG22 BIDVEST AUG 202</t>
  </si>
  <si>
    <t>'BT001610</t>
  </si>
  <si>
    <t>'BIDVEST SEP22 BIDVEST SEP22</t>
  </si>
  <si>
    <t>'BT001611</t>
  </si>
  <si>
    <t>'BIDVEST OCT22 BIDVEST OCT22</t>
  </si>
  <si>
    <t>'BT001612</t>
  </si>
  <si>
    <t>'BIDVEST NOV22 BIDVEST NOV22</t>
  </si>
  <si>
    <t>21/06/2023</t>
  </si>
  <si>
    <t>'BT001709</t>
  </si>
  <si>
    <t xml:space="preserve">'BIDVEST FEB 2023 BIDVEST FEB </t>
  </si>
  <si>
    <t>'BT001710</t>
  </si>
  <si>
    <t>'BIDVEST MARCH 2023 BIDVEST MA</t>
  </si>
  <si>
    <t>'BT001711</t>
  </si>
  <si>
    <t>'BIDVEST APRIL 2023 BIDVEST AP</t>
  </si>
  <si>
    <t>'BT001712</t>
  </si>
  <si>
    <t xml:space="preserve">'BIDVEST MAY 2023 BIDVEST MAY </t>
  </si>
  <si>
    <t>'BT001713</t>
  </si>
  <si>
    <t xml:space="preserve">'BIDVEST JANUARY 2023 BIDVEST </t>
  </si>
  <si>
    <t>03/07/2023</t>
  </si>
  <si>
    <t>'BT001730</t>
  </si>
  <si>
    <t>'BIDVEST JUNE 2023 BIDVEST JUN</t>
  </si>
  <si>
    <t>04/07/2023</t>
  </si>
  <si>
    <t>'BT001737</t>
  </si>
  <si>
    <t xml:space="preserve">'BIDVEST DEC 2022 BIDVEST DEC </t>
  </si>
  <si>
    <t>'R-BT001581</t>
  </si>
  <si>
    <t>Total Expenditure</t>
  </si>
  <si>
    <t>PAYMENTS FROM 01 JULY 2022 TO 30 JUNE 2023</t>
  </si>
  <si>
    <t>'08</t>
  </si>
  <si>
    <t>CRS</t>
  </si>
  <si>
    <t>'INV009</t>
  </si>
  <si>
    <t>'INV10</t>
  </si>
  <si>
    <t>'INV 04</t>
  </si>
  <si>
    <t>'002</t>
  </si>
  <si>
    <t>17/11/2022</t>
  </si>
  <si>
    <t>'INV03</t>
  </si>
  <si>
    <t>'INV007</t>
  </si>
  <si>
    <t>'INV006</t>
  </si>
  <si>
    <t>'INV02</t>
  </si>
  <si>
    <t>'INV002</t>
  </si>
  <si>
    <t>'INVO7</t>
  </si>
  <si>
    <t>'INV008</t>
  </si>
  <si>
    <t>'INV 12</t>
  </si>
  <si>
    <t>'INVO15</t>
  </si>
  <si>
    <t>'007</t>
  </si>
  <si>
    <t>'INV16</t>
  </si>
  <si>
    <t>'INV19</t>
  </si>
  <si>
    <t>'10</t>
  </si>
  <si>
    <t>'INVO2</t>
  </si>
  <si>
    <t>'INV12</t>
  </si>
  <si>
    <t>'0013</t>
  </si>
  <si>
    <t>01/12/2022</t>
  </si>
  <si>
    <t>'INV14</t>
  </si>
  <si>
    <t>'INV015</t>
  </si>
  <si>
    <t>Irregular Expenditure is calculated as VAT inclusive, while the figures disclosed above have been presented as exclusive of VAT, as the Municipality must claim back the VAT amount from SARS</t>
  </si>
  <si>
    <t>IRREGULAR EXPENDITURE  FROM  01 JULY 2022 - 30 SEPTEMBER 2023</t>
  </si>
  <si>
    <t xml:space="preserve">Appointed using MFMA Regulation 32 instead of the normal bidding process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</si>
</sst>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&quot;* #,##0.00_-;\-&quot;R&quot;* #,##0.00_-;_-&quot;R&quot;* &quot;-&quot;??_-;_-@_-"/>
    <numFmt numFmtId="165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17" fontId="0" fillId="0" borderId="10" xfId="0" applyNumberFormat="1" applyBorder="1"/>
    <xf numFmtId="0" fontId="16" fillId="0" borderId="10" xfId="0" applyFont="1" applyBorder="1"/>
    <xf numFmtId="4" fontId="16" fillId="0" borderId="10" xfId="0" applyNumberFormat="1" applyFont="1" applyBorder="1"/>
    <xf numFmtId="4" fontId="0" fillId="0" borderId="10" xfId="0" applyNumberFormat="1" applyBorder="1"/>
    <xf numFmtId="4" fontId="0" fillId="0" borderId="0" xfId="0" applyNumberFormat="1"/>
    <xf numFmtId="17" fontId="0" fillId="0" borderId="14" xfId="0" applyNumberFormat="1" applyBorder="1"/>
    <xf numFmtId="0" fontId="0" fillId="0" borderId="14" xfId="0" applyBorder="1"/>
    <xf numFmtId="4" fontId="0" fillId="0" borderId="14" xfId="0" applyNumberFormat="1" applyBorder="1"/>
    <xf numFmtId="0" fontId="16" fillId="0" borderId="15" xfId="0" applyFont="1" applyBorder="1"/>
    <xf numFmtId="0" fontId="16" fillId="0" borderId="16" xfId="0" applyFont="1" applyBorder="1"/>
    <xf numFmtId="0" fontId="16" fillId="0" borderId="17" xfId="0" applyFont="1" applyBorder="1"/>
    <xf numFmtId="4" fontId="16" fillId="0" borderId="13" xfId="0" applyNumberFormat="1" applyFont="1" applyBorder="1"/>
    <xf numFmtId="0" fontId="18" fillId="0" borderId="0" xfId="0" applyFont="1"/>
    <xf numFmtId="165" fontId="0" fillId="0" borderId="10" xfId="0" applyNumberFormat="1" applyBorder="1"/>
    <xf numFmtId="165" fontId="0" fillId="0" borderId="14" xfId="0" applyNumberFormat="1" applyBorder="1"/>
    <xf numFmtId="165" fontId="16" fillId="0" borderId="13" xfId="0" applyNumberFormat="1" applyFont="1" applyBorder="1"/>
    <xf numFmtId="17" fontId="16" fillId="0" borderId="15" xfId="0" applyNumberFormat="1" applyFont="1" applyBorder="1"/>
    <xf numFmtId="17" fontId="0" fillId="0" borderId="10" xfId="0" applyNumberFormat="1" applyFill="1" applyBorder="1"/>
    <xf numFmtId="0" fontId="0" fillId="0" borderId="10" xfId="0" applyFill="1" applyBorder="1"/>
    <xf numFmtId="165" fontId="0" fillId="0" borderId="10" xfId="0" applyNumberFormat="1" applyFill="1" applyBorder="1"/>
    <xf numFmtId="0" fontId="0" fillId="0" borderId="0" xfId="0" applyAlignment="1">
      <alignment horizontal="left" vertical="center"/>
    </xf>
    <xf numFmtId="0" fontId="19" fillId="0" borderId="0" xfId="0" applyFont="1"/>
    <xf numFmtId="0" fontId="20" fillId="0" borderId="21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wrapText="1"/>
    </xf>
    <xf numFmtId="0" fontId="22" fillId="0" borderId="0" xfId="0" applyFont="1"/>
    <xf numFmtId="0" fontId="23" fillId="34" borderId="19" xfId="0" applyFont="1" applyFill="1" applyBorder="1" applyAlignment="1"/>
    <xf numFmtId="4" fontId="23" fillId="34" borderId="18" xfId="0" applyNumberFormat="1" applyFont="1" applyFill="1" applyBorder="1" applyAlignment="1">
      <alignment wrapText="1"/>
    </xf>
    <xf numFmtId="0" fontId="23" fillId="34" borderId="18" xfId="0" applyFont="1" applyFill="1" applyBorder="1" applyAlignment="1">
      <alignment horizontal="center" wrapText="1"/>
    </xf>
    <xf numFmtId="0" fontId="23" fillId="34" borderId="18" xfId="0" applyFont="1" applyFill="1" applyBorder="1" applyAlignment="1">
      <alignment horizontal="left" vertical="center" wrapText="1"/>
    </xf>
    <xf numFmtId="0" fontId="23" fillId="34" borderId="20" xfId="0" applyFont="1" applyFill="1" applyBorder="1" applyAlignment="1"/>
    <xf numFmtId="0" fontId="24" fillId="34" borderId="18" xfId="0" applyFont="1" applyFill="1" applyBorder="1"/>
    <xf numFmtId="0" fontId="21" fillId="33" borderId="11" xfId="0" applyFont="1" applyFill="1" applyBorder="1"/>
    <xf numFmtId="4" fontId="21" fillId="33" borderId="10" xfId="0" applyNumberFormat="1" applyFont="1" applyFill="1" applyBorder="1" applyAlignment="1">
      <alignment horizontal="left"/>
    </xf>
    <xf numFmtId="0" fontId="21" fillId="33" borderId="10" xfId="0" applyFont="1" applyFill="1" applyBorder="1"/>
    <xf numFmtId="0" fontId="21" fillId="33" borderId="10" xfId="0" applyFont="1" applyFill="1" applyBorder="1" applyAlignment="1">
      <alignment horizontal="left" vertical="center" wrapText="1"/>
    </xf>
    <xf numFmtId="0" fontId="21" fillId="33" borderId="12" xfId="0" applyFont="1" applyFill="1" applyBorder="1"/>
    <xf numFmtId="0" fontId="25" fillId="0" borderId="13" xfId="0" applyFont="1" applyBorder="1"/>
    <xf numFmtId="4" fontId="24" fillId="0" borderId="13" xfId="0" applyNumberFormat="1" applyFont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164" fontId="22" fillId="0" borderId="0" xfId="0" applyNumberFormat="1" applyFont="1" applyBorder="1"/>
    <xf numFmtId="0" fontId="21" fillId="0" borderId="0" xfId="0" applyFont="1" applyBorder="1"/>
    <xf numFmtId="4" fontId="22" fillId="0" borderId="0" xfId="0" applyNumberFormat="1" applyFont="1"/>
    <xf numFmtId="0" fontId="22" fillId="0" borderId="0" xfId="0" applyFont="1" applyAlignment="1">
      <alignment horizontal="left" vertical="center"/>
    </xf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96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zoomScaleNormal="100" workbookViewId="0">
      <selection activeCell="C10" sqref="C10"/>
    </sheetView>
  </sheetViews>
  <sheetFormatPr defaultRowHeight="14.4" x14ac:dyDescent="0.3"/>
  <cols>
    <col min="1" max="1" width="25.6640625" customWidth="1"/>
    <col min="2" max="2" width="21.109375" style="6" customWidth="1"/>
    <col min="3" max="3" width="19.44140625" customWidth="1"/>
    <col min="4" max="4" width="20.21875" style="22" bestFit="1" customWidth="1"/>
    <col min="5" max="5" width="20.21875" customWidth="1"/>
    <col min="6" max="6" width="33.5546875" style="23" customWidth="1"/>
    <col min="7" max="7" width="12.5546875" bestFit="1" customWidth="1"/>
    <col min="11" max="11" width="11.77734375" customWidth="1"/>
  </cols>
  <sheetData>
    <row r="1" spans="1:8" ht="18.600000000000001" customHeight="1" thickBot="1" x14ac:dyDescent="0.35">
      <c r="A1" s="24" t="s">
        <v>114</v>
      </c>
      <c r="B1" s="25"/>
      <c r="C1" s="25"/>
      <c r="D1" s="25"/>
      <c r="E1" s="26"/>
      <c r="F1" s="27"/>
      <c r="G1" s="28"/>
      <c r="H1" s="28"/>
    </row>
    <row r="2" spans="1:8" ht="39.6" customHeight="1" x14ac:dyDescent="0.3">
      <c r="A2" s="29" t="s">
        <v>2</v>
      </c>
      <c r="B2" s="30" t="s">
        <v>85</v>
      </c>
      <c r="C2" s="31" t="s">
        <v>3</v>
      </c>
      <c r="D2" s="32" t="s">
        <v>4</v>
      </c>
      <c r="E2" s="33" t="s">
        <v>5</v>
      </c>
      <c r="F2" s="34" t="s">
        <v>18</v>
      </c>
      <c r="G2" s="28"/>
      <c r="H2" s="28"/>
    </row>
    <row r="3" spans="1:8" ht="55.8" customHeight="1" thickBot="1" x14ac:dyDescent="0.35">
      <c r="A3" s="35" t="s">
        <v>6</v>
      </c>
      <c r="B3" s="36">
        <v>1085713.32</v>
      </c>
      <c r="C3" s="37" t="s">
        <v>7</v>
      </c>
      <c r="D3" s="38" t="s">
        <v>115</v>
      </c>
      <c r="E3" s="39" t="s">
        <v>8</v>
      </c>
      <c r="F3" s="37" t="s">
        <v>19</v>
      </c>
      <c r="G3" s="28"/>
      <c r="H3" s="28"/>
    </row>
    <row r="4" spans="1:8" ht="43.05" customHeight="1" thickBot="1" x14ac:dyDescent="0.35">
      <c r="A4" s="40" t="s">
        <v>9</v>
      </c>
      <c r="B4" s="41">
        <f>SUM(B3:B3)</f>
        <v>1085713.32</v>
      </c>
      <c r="C4" s="42"/>
      <c r="D4" s="43"/>
      <c r="E4" s="44"/>
      <c r="F4" s="45"/>
      <c r="G4" s="28"/>
      <c r="H4" s="28"/>
    </row>
    <row r="5" spans="1:8" ht="37.950000000000003" customHeight="1" x14ac:dyDescent="0.3">
      <c r="A5" s="28" t="s">
        <v>113</v>
      </c>
      <c r="B5" s="46"/>
      <c r="C5" s="28"/>
      <c r="D5" s="47"/>
      <c r="E5" s="28"/>
      <c r="F5" s="48"/>
      <c r="G5" s="28"/>
      <c r="H5" s="28"/>
    </row>
  </sheetData>
  <mergeCells count="1">
    <mergeCell ref="A1:E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3" workbookViewId="0">
      <selection activeCell="F11" sqref="F11"/>
    </sheetView>
  </sheetViews>
  <sheetFormatPr defaultRowHeight="14.4" x14ac:dyDescent="0.3"/>
  <cols>
    <col min="1" max="1" width="12.21875" customWidth="1"/>
    <col min="2" max="2" width="14.21875" customWidth="1"/>
    <col min="3" max="3" width="15.6640625" customWidth="1"/>
    <col min="4" max="4" width="31.77734375" customWidth="1"/>
    <col min="5" max="5" width="14.77734375" customWidth="1"/>
    <col min="6" max="6" width="12.33203125" customWidth="1"/>
    <col min="7" max="7" width="14.21875" style="6" customWidth="1"/>
  </cols>
  <sheetData>
    <row r="1" spans="1:7" ht="18" x14ac:dyDescent="0.35">
      <c r="A1" s="14" t="s">
        <v>86</v>
      </c>
      <c r="B1" s="14"/>
      <c r="C1" s="14"/>
      <c r="D1" s="14"/>
    </row>
    <row r="2" spans="1:7" x14ac:dyDescent="0.3">
      <c r="A2" s="3" t="s">
        <v>10</v>
      </c>
      <c r="B2" s="3" t="s">
        <v>11</v>
      </c>
      <c r="C2" s="3" t="s">
        <v>51</v>
      </c>
      <c r="D2" s="3" t="s">
        <v>12</v>
      </c>
      <c r="E2" s="3" t="s">
        <v>52</v>
      </c>
      <c r="F2" s="3" t="s">
        <v>13</v>
      </c>
      <c r="G2" s="4" t="s">
        <v>14</v>
      </c>
    </row>
    <row r="3" spans="1:7" x14ac:dyDescent="0.3">
      <c r="A3" s="2">
        <v>44774</v>
      </c>
      <c r="B3" s="1" t="s">
        <v>20</v>
      </c>
      <c r="C3" s="1" t="s">
        <v>53</v>
      </c>
      <c r="D3" s="1" t="s">
        <v>54</v>
      </c>
      <c r="E3" s="1" t="s">
        <v>55</v>
      </c>
      <c r="F3" s="1" t="s">
        <v>53</v>
      </c>
      <c r="G3" s="5">
        <v>348434.2</v>
      </c>
    </row>
    <row r="4" spans="1:7" x14ac:dyDescent="0.3">
      <c r="A4" s="2">
        <v>44774</v>
      </c>
      <c r="B4" s="1" t="s">
        <v>20</v>
      </c>
      <c r="C4" s="1" t="s">
        <v>53</v>
      </c>
      <c r="D4" s="1" t="s">
        <v>54</v>
      </c>
      <c r="E4" s="1" t="s">
        <v>55</v>
      </c>
      <c r="F4" s="1" t="s">
        <v>53</v>
      </c>
      <c r="G4" s="5">
        <v>42736.85</v>
      </c>
    </row>
    <row r="5" spans="1:7" x14ac:dyDescent="0.3">
      <c r="A5" s="2">
        <v>44805</v>
      </c>
      <c r="B5" s="1" t="s">
        <v>33</v>
      </c>
      <c r="C5" s="1" t="s">
        <v>56</v>
      </c>
      <c r="D5" s="1" t="s">
        <v>57</v>
      </c>
      <c r="E5" s="1" t="s">
        <v>55</v>
      </c>
      <c r="F5" s="1" t="s">
        <v>56</v>
      </c>
      <c r="G5" s="5">
        <v>348434.55</v>
      </c>
    </row>
    <row r="6" spans="1:7" x14ac:dyDescent="0.3">
      <c r="A6" s="2">
        <v>44805</v>
      </c>
      <c r="B6" s="1" t="s">
        <v>33</v>
      </c>
      <c r="C6" s="1" t="s">
        <v>56</v>
      </c>
      <c r="D6" s="1" t="s">
        <v>57</v>
      </c>
      <c r="E6" s="1" t="s">
        <v>55</v>
      </c>
      <c r="F6" s="1" t="s">
        <v>56</v>
      </c>
      <c r="G6" s="5">
        <v>46956.46</v>
      </c>
    </row>
    <row r="7" spans="1:7" x14ac:dyDescent="0.3">
      <c r="A7" s="2">
        <v>44896</v>
      </c>
      <c r="B7" s="1" t="s">
        <v>58</v>
      </c>
      <c r="C7" s="1" t="s">
        <v>59</v>
      </c>
      <c r="D7" s="1" t="s">
        <v>60</v>
      </c>
      <c r="E7" s="1" t="s">
        <v>55</v>
      </c>
      <c r="F7" s="1" t="s">
        <v>59</v>
      </c>
      <c r="G7" s="5">
        <v>389266.25</v>
      </c>
    </row>
    <row r="8" spans="1:7" x14ac:dyDescent="0.3">
      <c r="A8" s="2">
        <v>44896</v>
      </c>
      <c r="B8" s="1" t="s">
        <v>58</v>
      </c>
      <c r="C8" s="1" t="s">
        <v>61</v>
      </c>
      <c r="D8" s="1" t="s">
        <v>62</v>
      </c>
      <c r="E8" s="1" t="s">
        <v>55</v>
      </c>
      <c r="F8" s="1" t="s">
        <v>61</v>
      </c>
      <c r="G8" s="5">
        <v>390915.69</v>
      </c>
    </row>
    <row r="9" spans="1:7" x14ac:dyDescent="0.3">
      <c r="A9" s="2">
        <v>44896</v>
      </c>
      <c r="B9" s="1" t="s">
        <v>58</v>
      </c>
      <c r="C9" s="1" t="s">
        <v>63</v>
      </c>
      <c r="D9" s="1" t="s">
        <v>64</v>
      </c>
      <c r="E9" s="1" t="s">
        <v>55</v>
      </c>
      <c r="F9" s="1" t="s">
        <v>63</v>
      </c>
      <c r="G9" s="5">
        <v>329037.24</v>
      </c>
    </row>
    <row r="10" spans="1:7" x14ac:dyDescent="0.3">
      <c r="A10" s="2">
        <v>44896</v>
      </c>
      <c r="B10" s="1" t="s">
        <v>58</v>
      </c>
      <c r="C10" s="1" t="s">
        <v>65</v>
      </c>
      <c r="D10" s="1" t="s">
        <v>66</v>
      </c>
      <c r="E10" s="1" t="s">
        <v>55</v>
      </c>
      <c r="F10" s="1" t="s">
        <v>65</v>
      </c>
      <c r="G10" s="5">
        <v>325606.89</v>
      </c>
    </row>
    <row r="11" spans="1:7" x14ac:dyDescent="0.3">
      <c r="A11" s="2">
        <v>45078</v>
      </c>
      <c r="B11" s="1" t="s">
        <v>67</v>
      </c>
      <c r="C11" s="1" t="s">
        <v>68</v>
      </c>
      <c r="D11" s="1" t="s">
        <v>69</v>
      </c>
      <c r="E11" s="1" t="s">
        <v>55</v>
      </c>
      <c r="F11" s="1" t="s">
        <v>68</v>
      </c>
      <c r="G11" s="5">
        <v>330782.57</v>
      </c>
    </row>
    <row r="12" spans="1:7" x14ac:dyDescent="0.3">
      <c r="A12" s="2">
        <v>45078</v>
      </c>
      <c r="B12" s="1" t="s">
        <v>67</v>
      </c>
      <c r="C12" s="1" t="s">
        <v>70</v>
      </c>
      <c r="D12" s="1" t="s">
        <v>71</v>
      </c>
      <c r="E12" s="1" t="s">
        <v>55</v>
      </c>
      <c r="F12" s="1" t="s">
        <v>70</v>
      </c>
      <c r="G12" s="5">
        <v>328542.53000000003</v>
      </c>
    </row>
    <row r="13" spans="1:7" x14ac:dyDescent="0.3">
      <c r="A13" s="2">
        <v>45078</v>
      </c>
      <c r="B13" s="1" t="s">
        <v>67</v>
      </c>
      <c r="C13" s="1" t="s">
        <v>72</v>
      </c>
      <c r="D13" s="1" t="s">
        <v>73</v>
      </c>
      <c r="E13" s="1" t="s">
        <v>55</v>
      </c>
      <c r="F13" s="1" t="s">
        <v>72</v>
      </c>
      <c r="G13" s="5">
        <v>316417.34000000003</v>
      </c>
    </row>
    <row r="14" spans="1:7" x14ac:dyDescent="0.3">
      <c r="A14" s="2">
        <v>45078</v>
      </c>
      <c r="B14" s="1" t="s">
        <v>67</v>
      </c>
      <c r="C14" s="1" t="s">
        <v>74</v>
      </c>
      <c r="D14" s="1" t="s">
        <v>75</v>
      </c>
      <c r="E14" s="1" t="s">
        <v>55</v>
      </c>
      <c r="F14" s="1" t="s">
        <v>74</v>
      </c>
      <c r="G14" s="5">
        <v>336669.04</v>
      </c>
    </row>
    <row r="15" spans="1:7" x14ac:dyDescent="0.3">
      <c r="A15" s="2">
        <v>45078</v>
      </c>
      <c r="B15" s="1" t="s">
        <v>67</v>
      </c>
      <c r="C15" s="1" t="s">
        <v>76</v>
      </c>
      <c r="D15" s="1" t="s">
        <v>77</v>
      </c>
      <c r="E15" s="1" t="s">
        <v>55</v>
      </c>
      <c r="F15" s="1" t="s">
        <v>76</v>
      </c>
      <c r="G15" s="5">
        <v>336693.19</v>
      </c>
    </row>
    <row r="16" spans="1:7" x14ac:dyDescent="0.3">
      <c r="A16" s="2">
        <v>45078</v>
      </c>
      <c r="B16" s="1" t="s">
        <v>78</v>
      </c>
      <c r="C16" s="1" t="s">
        <v>79</v>
      </c>
      <c r="D16" s="1" t="s">
        <v>80</v>
      </c>
      <c r="E16" s="1" t="s">
        <v>55</v>
      </c>
      <c r="F16" s="1" t="s">
        <v>79</v>
      </c>
      <c r="G16" s="5">
        <v>340612.63</v>
      </c>
    </row>
    <row r="17" spans="1:7" x14ac:dyDescent="0.3">
      <c r="A17" s="2">
        <v>45078</v>
      </c>
      <c r="B17" s="1" t="s">
        <v>81</v>
      </c>
      <c r="C17" s="1" t="s">
        <v>82</v>
      </c>
      <c r="D17" s="1" t="s">
        <v>83</v>
      </c>
      <c r="E17" s="1" t="s">
        <v>55</v>
      </c>
      <c r="F17" s="1" t="s">
        <v>82</v>
      </c>
      <c r="G17" s="5">
        <v>315635.03999999998</v>
      </c>
    </row>
    <row r="18" spans="1:7" x14ac:dyDescent="0.3">
      <c r="A18" s="2">
        <v>45078</v>
      </c>
      <c r="B18" s="1" t="s">
        <v>81</v>
      </c>
      <c r="C18" s="1" t="s">
        <v>84</v>
      </c>
      <c r="D18" s="1" t="s">
        <v>57</v>
      </c>
      <c r="E18" s="1" t="s">
        <v>55</v>
      </c>
      <c r="F18" s="1" t="s">
        <v>84</v>
      </c>
      <c r="G18" s="5">
        <v>-348434.55</v>
      </c>
    </row>
    <row r="19" spans="1:7" ht="15" thickBot="1" x14ac:dyDescent="0.35">
      <c r="A19" s="7">
        <v>45078</v>
      </c>
      <c r="B19" s="8" t="s">
        <v>81</v>
      </c>
      <c r="C19" s="8" t="s">
        <v>84</v>
      </c>
      <c r="D19" s="8" t="s">
        <v>57</v>
      </c>
      <c r="E19" s="8" t="s">
        <v>55</v>
      </c>
      <c r="F19" s="8" t="s">
        <v>84</v>
      </c>
      <c r="G19" s="9">
        <v>-46956.46</v>
      </c>
    </row>
    <row r="20" spans="1:7" ht="15" thickBot="1" x14ac:dyDescent="0.35">
      <c r="A20" s="10" t="s">
        <v>9</v>
      </c>
      <c r="B20" s="11"/>
      <c r="C20" s="11"/>
      <c r="D20" s="11"/>
      <c r="E20" s="11"/>
      <c r="F20" s="12"/>
      <c r="G20" s="13">
        <f>SUM(G3:G19)</f>
        <v>4131349.46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15" sqref="G15"/>
    </sheetView>
  </sheetViews>
  <sheetFormatPr defaultRowHeight="14.4" x14ac:dyDescent="0.3"/>
  <cols>
    <col min="2" max="2" width="13.109375" customWidth="1"/>
    <col min="3" max="3" width="10.33203125" customWidth="1"/>
    <col min="4" max="4" width="34.44140625" customWidth="1"/>
    <col min="5" max="5" width="16.33203125" customWidth="1"/>
    <col min="6" max="6" width="17.77734375" customWidth="1"/>
    <col min="7" max="7" width="14.21875" customWidth="1"/>
  </cols>
  <sheetData>
    <row r="1" spans="1:7" x14ac:dyDescent="0.3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x14ac:dyDescent="0.3">
      <c r="A2" s="19">
        <v>44743</v>
      </c>
      <c r="B2" s="20" t="s">
        <v>30</v>
      </c>
      <c r="C2" s="20" t="s">
        <v>87</v>
      </c>
      <c r="D2" s="20" t="s">
        <v>0</v>
      </c>
      <c r="E2" s="20" t="s">
        <v>88</v>
      </c>
      <c r="F2" s="20" t="s">
        <v>48</v>
      </c>
      <c r="G2" s="21">
        <v>4063734.31</v>
      </c>
    </row>
    <row r="3" spans="1:7" x14ac:dyDescent="0.3">
      <c r="A3" s="19">
        <v>44743</v>
      </c>
      <c r="B3" s="20" t="s">
        <v>30</v>
      </c>
      <c r="C3" s="20" t="s">
        <v>87</v>
      </c>
      <c r="D3" s="20" t="s">
        <v>0</v>
      </c>
      <c r="E3" s="20" t="s">
        <v>88</v>
      </c>
      <c r="F3" s="20" t="s">
        <v>48</v>
      </c>
      <c r="G3" s="21">
        <v>451526.02</v>
      </c>
    </row>
    <row r="4" spans="1:7" x14ac:dyDescent="0.3">
      <c r="A4" s="19">
        <v>44805</v>
      </c>
      <c r="B4" s="20" t="s">
        <v>33</v>
      </c>
      <c r="C4" s="20" t="s">
        <v>89</v>
      </c>
      <c r="D4" s="20" t="s">
        <v>0</v>
      </c>
      <c r="E4" s="20" t="s">
        <v>88</v>
      </c>
      <c r="F4" s="20" t="s">
        <v>49</v>
      </c>
      <c r="G4" s="21">
        <v>1416405.6</v>
      </c>
    </row>
    <row r="5" spans="1:7" x14ac:dyDescent="0.3">
      <c r="A5" s="19">
        <v>44805</v>
      </c>
      <c r="B5" s="20" t="s">
        <v>33</v>
      </c>
      <c r="C5" s="20" t="s">
        <v>89</v>
      </c>
      <c r="D5" s="20" t="s">
        <v>0</v>
      </c>
      <c r="E5" s="20" t="s">
        <v>88</v>
      </c>
      <c r="F5" s="20" t="s">
        <v>49</v>
      </c>
      <c r="G5" s="21">
        <v>157378.4</v>
      </c>
    </row>
    <row r="6" spans="1:7" x14ac:dyDescent="0.3">
      <c r="A6" s="19">
        <v>44866</v>
      </c>
      <c r="B6" s="20" t="s">
        <v>26</v>
      </c>
      <c r="C6" s="20" t="s">
        <v>90</v>
      </c>
      <c r="D6" s="20" t="s">
        <v>0</v>
      </c>
      <c r="E6" s="20" t="s">
        <v>88</v>
      </c>
      <c r="F6" s="20" t="s">
        <v>50</v>
      </c>
      <c r="G6" s="21">
        <v>709710.92</v>
      </c>
    </row>
    <row r="7" spans="1:7" ht="15" thickBot="1" x14ac:dyDescent="0.35">
      <c r="A7" s="19">
        <v>44866</v>
      </c>
      <c r="B7" s="20" t="s">
        <v>26</v>
      </c>
      <c r="C7" s="20" t="s">
        <v>90</v>
      </c>
      <c r="D7" s="20" t="s">
        <v>0</v>
      </c>
      <c r="E7" s="20" t="s">
        <v>88</v>
      </c>
      <c r="F7" s="20" t="s">
        <v>50</v>
      </c>
      <c r="G7" s="21">
        <v>78856.77</v>
      </c>
    </row>
    <row r="8" spans="1:7" ht="15" thickBot="1" x14ac:dyDescent="0.35">
      <c r="A8" s="10" t="s">
        <v>9</v>
      </c>
      <c r="B8" s="11"/>
      <c r="C8" s="11"/>
      <c r="D8" s="11"/>
      <c r="E8" s="11"/>
      <c r="F8" s="12"/>
      <c r="G8" s="17">
        <f>SUM(G2:G7)</f>
        <v>6877612.0199999996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4" sqref="A14:XFD14"/>
    </sheetView>
  </sheetViews>
  <sheetFormatPr defaultRowHeight="14.4" x14ac:dyDescent="0.3"/>
  <cols>
    <col min="1" max="1" width="11.109375" customWidth="1"/>
    <col min="2" max="2" width="12" customWidth="1"/>
    <col min="3" max="3" width="12.21875" customWidth="1"/>
    <col min="4" max="4" width="31.44140625" customWidth="1"/>
    <col min="6" max="6" width="14.44140625" customWidth="1"/>
    <col min="7" max="7" width="14" customWidth="1"/>
  </cols>
  <sheetData>
    <row r="1" spans="1:7" x14ac:dyDescent="0.3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x14ac:dyDescent="0.3">
      <c r="A2" s="2">
        <v>44774</v>
      </c>
      <c r="B2" s="1" t="s">
        <v>20</v>
      </c>
      <c r="C2" s="1" t="s">
        <v>91</v>
      </c>
      <c r="D2" s="1" t="s">
        <v>17</v>
      </c>
      <c r="E2" s="1" t="s">
        <v>88</v>
      </c>
      <c r="F2" s="1" t="s">
        <v>38</v>
      </c>
      <c r="G2" s="15">
        <v>856167.71</v>
      </c>
    </row>
    <row r="3" spans="1:7" x14ac:dyDescent="0.3">
      <c r="A3" s="2">
        <v>44774</v>
      </c>
      <c r="B3" s="1" t="s">
        <v>20</v>
      </c>
      <c r="C3" s="1" t="s">
        <v>91</v>
      </c>
      <c r="D3" s="1" t="s">
        <v>17</v>
      </c>
      <c r="E3" s="1" t="s">
        <v>88</v>
      </c>
      <c r="F3" s="1" t="s">
        <v>38</v>
      </c>
      <c r="G3" s="15">
        <v>143438.93</v>
      </c>
    </row>
    <row r="4" spans="1:7" x14ac:dyDescent="0.3">
      <c r="A4" s="2">
        <v>44835</v>
      </c>
      <c r="B4" s="1" t="s">
        <v>24</v>
      </c>
      <c r="C4" s="1" t="s">
        <v>92</v>
      </c>
      <c r="D4" s="1" t="s">
        <v>17</v>
      </c>
      <c r="E4" s="1" t="s">
        <v>88</v>
      </c>
      <c r="F4" s="1" t="s">
        <v>39</v>
      </c>
      <c r="G4" s="15">
        <v>809717.45</v>
      </c>
    </row>
    <row r="5" spans="1:7" x14ac:dyDescent="0.3">
      <c r="A5" s="2">
        <v>44835</v>
      </c>
      <c r="B5" s="1" t="s">
        <v>24</v>
      </c>
      <c r="C5" s="1" t="s">
        <v>92</v>
      </c>
      <c r="D5" s="1" t="s">
        <v>17</v>
      </c>
      <c r="E5" s="1" t="s">
        <v>88</v>
      </c>
      <c r="F5" s="1" t="s">
        <v>39</v>
      </c>
      <c r="G5" s="15">
        <v>49178.05</v>
      </c>
    </row>
    <row r="6" spans="1:7" x14ac:dyDescent="0.3">
      <c r="A6" s="2">
        <v>44866</v>
      </c>
      <c r="B6" s="1" t="s">
        <v>93</v>
      </c>
      <c r="C6" s="1" t="s">
        <v>94</v>
      </c>
      <c r="D6" s="1" t="s">
        <v>17</v>
      </c>
      <c r="E6" s="1" t="s">
        <v>88</v>
      </c>
      <c r="F6" s="1" t="s">
        <v>40</v>
      </c>
      <c r="G6" s="15">
        <v>525104.01</v>
      </c>
    </row>
    <row r="7" spans="1:7" x14ac:dyDescent="0.3">
      <c r="A7" s="2">
        <v>44866</v>
      </c>
      <c r="B7" s="1" t="s">
        <v>93</v>
      </c>
      <c r="C7" s="1" t="s">
        <v>94</v>
      </c>
      <c r="D7" s="1" t="s">
        <v>17</v>
      </c>
      <c r="E7" s="1" t="s">
        <v>88</v>
      </c>
      <c r="F7" s="1" t="s">
        <v>40</v>
      </c>
      <c r="G7" s="15">
        <v>113628.2</v>
      </c>
    </row>
    <row r="8" spans="1:7" x14ac:dyDescent="0.3">
      <c r="A8" s="2">
        <v>44896</v>
      </c>
      <c r="B8" s="1" t="s">
        <v>28</v>
      </c>
      <c r="C8" s="1" t="s">
        <v>95</v>
      </c>
      <c r="D8" s="1" t="s">
        <v>17</v>
      </c>
      <c r="E8" s="1" t="s">
        <v>88</v>
      </c>
      <c r="F8" s="1" t="s">
        <v>41</v>
      </c>
      <c r="G8" s="15">
        <v>608835.29</v>
      </c>
    </row>
    <row r="9" spans="1:7" x14ac:dyDescent="0.3">
      <c r="A9" s="2">
        <v>44896</v>
      </c>
      <c r="B9" s="1" t="s">
        <v>28</v>
      </c>
      <c r="C9" s="1" t="s">
        <v>95</v>
      </c>
      <c r="D9" s="1" t="s">
        <v>17</v>
      </c>
      <c r="E9" s="1" t="s">
        <v>88</v>
      </c>
      <c r="F9" s="1" t="s">
        <v>41</v>
      </c>
      <c r="G9" s="15">
        <v>100387.98</v>
      </c>
    </row>
    <row r="10" spans="1:7" x14ac:dyDescent="0.3">
      <c r="A10" s="2">
        <v>44896</v>
      </c>
      <c r="B10" s="1" t="s">
        <v>58</v>
      </c>
      <c r="C10" s="1" t="s">
        <v>96</v>
      </c>
      <c r="D10" s="1" t="s">
        <v>17</v>
      </c>
      <c r="E10" s="1" t="s">
        <v>88</v>
      </c>
      <c r="F10" s="1" t="s">
        <v>42</v>
      </c>
      <c r="G10" s="15">
        <v>542451.55000000005</v>
      </c>
    </row>
    <row r="11" spans="1:7" ht="15" thickBot="1" x14ac:dyDescent="0.35">
      <c r="A11" s="2">
        <v>44896</v>
      </c>
      <c r="B11" s="1" t="s">
        <v>58</v>
      </c>
      <c r="C11" s="1" t="s">
        <v>96</v>
      </c>
      <c r="D11" s="1" t="s">
        <v>17</v>
      </c>
      <c r="E11" s="1" t="s">
        <v>88</v>
      </c>
      <c r="F11" s="1" t="s">
        <v>42</v>
      </c>
      <c r="G11" s="15">
        <v>37194.620000000003</v>
      </c>
    </row>
    <row r="12" spans="1:7" ht="15" thickBot="1" x14ac:dyDescent="0.35">
      <c r="A12" s="10" t="s">
        <v>9</v>
      </c>
      <c r="B12" s="11"/>
      <c r="C12" s="11"/>
      <c r="D12" s="11"/>
      <c r="E12" s="11"/>
      <c r="F12" s="12"/>
      <c r="G12" s="17">
        <f>SUM(G2:G11)</f>
        <v>3786103.79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2" sqref="A12:XFD13"/>
    </sheetView>
  </sheetViews>
  <sheetFormatPr defaultRowHeight="14.4" x14ac:dyDescent="0.3"/>
  <cols>
    <col min="2" max="2" width="12.6640625" customWidth="1"/>
    <col min="3" max="3" width="11.5546875" customWidth="1"/>
    <col min="4" max="4" width="33.21875" customWidth="1"/>
    <col min="6" max="6" width="14.44140625" customWidth="1"/>
    <col min="7" max="7" width="13.5546875" customWidth="1"/>
  </cols>
  <sheetData>
    <row r="1" spans="1:7" ht="16.8" customHeight="1" x14ac:dyDescent="0.3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ht="16.8" customHeight="1" x14ac:dyDescent="0.3">
      <c r="A2" s="2">
        <v>44774</v>
      </c>
      <c r="B2" s="1" t="s">
        <v>20</v>
      </c>
      <c r="C2" s="1" t="s">
        <v>91</v>
      </c>
      <c r="D2" s="1" t="s">
        <v>15</v>
      </c>
      <c r="E2" s="1" t="s">
        <v>88</v>
      </c>
      <c r="F2" s="1" t="s">
        <v>43</v>
      </c>
      <c r="G2" s="15">
        <v>4291601.45</v>
      </c>
    </row>
    <row r="3" spans="1:7" x14ac:dyDescent="0.3">
      <c r="A3" s="2">
        <v>44774</v>
      </c>
      <c r="B3" s="1" t="s">
        <v>20</v>
      </c>
      <c r="C3" s="1" t="s">
        <v>91</v>
      </c>
      <c r="D3" s="1" t="s">
        <v>15</v>
      </c>
      <c r="E3" s="1" t="s">
        <v>88</v>
      </c>
      <c r="F3" s="1" t="s">
        <v>43</v>
      </c>
      <c r="G3" s="15">
        <v>476844.61</v>
      </c>
    </row>
    <row r="4" spans="1:7" x14ac:dyDescent="0.3">
      <c r="A4" s="2">
        <v>44805</v>
      </c>
      <c r="B4" s="1" t="s">
        <v>22</v>
      </c>
      <c r="C4" s="1" t="s">
        <v>97</v>
      </c>
      <c r="D4" s="1" t="s">
        <v>15</v>
      </c>
      <c r="E4" s="1" t="s">
        <v>88</v>
      </c>
      <c r="F4" s="1" t="s">
        <v>44</v>
      </c>
      <c r="G4" s="15">
        <v>2280709.58</v>
      </c>
    </row>
    <row r="5" spans="1:7" x14ac:dyDescent="0.3">
      <c r="A5" s="2">
        <v>44805</v>
      </c>
      <c r="B5" s="1" t="s">
        <v>22</v>
      </c>
      <c r="C5" s="1" t="s">
        <v>97</v>
      </c>
      <c r="D5" s="1" t="s">
        <v>15</v>
      </c>
      <c r="E5" s="1" t="s">
        <v>88</v>
      </c>
      <c r="F5" s="1" t="s">
        <v>44</v>
      </c>
      <c r="G5" s="15">
        <v>253412.18</v>
      </c>
    </row>
    <row r="6" spans="1:7" x14ac:dyDescent="0.3">
      <c r="A6" s="2">
        <v>44805</v>
      </c>
      <c r="B6" s="1" t="s">
        <v>33</v>
      </c>
      <c r="C6" s="1" t="s">
        <v>98</v>
      </c>
      <c r="D6" s="1" t="s">
        <v>15</v>
      </c>
      <c r="E6" s="1" t="s">
        <v>88</v>
      </c>
      <c r="F6" s="1" t="s">
        <v>45</v>
      </c>
      <c r="G6" s="15">
        <v>1294038.8999999999</v>
      </c>
    </row>
    <row r="7" spans="1:7" x14ac:dyDescent="0.3">
      <c r="A7" s="2">
        <v>44805</v>
      </c>
      <c r="B7" s="1" t="s">
        <v>33</v>
      </c>
      <c r="C7" s="1" t="s">
        <v>98</v>
      </c>
      <c r="D7" s="1" t="s">
        <v>15</v>
      </c>
      <c r="E7" s="1" t="s">
        <v>88</v>
      </c>
      <c r="F7" s="1" t="s">
        <v>45</v>
      </c>
      <c r="G7" s="15">
        <v>143782.1</v>
      </c>
    </row>
    <row r="8" spans="1:7" x14ac:dyDescent="0.3">
      <c r="A8" s="2">
        <v>44866</v>
      </c>
      <c r="B8" s="1" t="s">
        <v>26</v>
      </c>
      <c r="C8" s="1" t="s">
        <v>99</v>
      </c>
      <c r="D8" s="1" t="s">
        <v>15</v>
      </c>
      <c r="E8" s="1" t="s">
        <v>88</v>
      </c>
      <c r="F8" s="1" t="s">
        <v>46</v>
      </c>
      <c r="G8" s="15">
        <v>232807.5</v>
      </c>
    </row>
    <row r="9" spans="1:7" x14ac:dyDescent="0.3">
      <c r="A9" s="2">
        <v>44866</v>
      </c>
      <c r="B9" s="1" t="s">
        <v>26</v>
      </c>
      <c r="C9" s="1" t="s">
        <v>99</v>
      </c>
      <c r="D9" s="1" t="s">
        <v>15</v>
      </c>
      <c r="E9" s="1" t="s">
        <v>88</v>
      </c>
      <c r="F9" s="1" t="s">
        <v>46</v>
      </c>
      <c r="G9" s="15">
        <v>25867.5</v>
      </c>
    </row>
    <row r="10" spans="1:7" x14ac:dyDescent="0.3">
      <c r="A10" s="2">
        <v>44896</v>
      </c>
      <c r="B10" s="1" t="s">
        <v>28</v>
      </c>
      <c r="C10" s="1" t="s">
        <v>100</v>
      </c>
      <c r="D10" s="1" t="s">
        <v>15</v>
      </c>
      <c r="E10" s="1" t="s">
        <v>88</v>
      </c>
      <c r="F10" s="1" t="s">
        <v>47</v>
      </c>
      <c r="G10" s="15">
        <v>642682.80000000005</v>
      </c>
    </row>
    <row r="11" spans="1:7" ht="15" thickBot="1" x14ac:dyDescent="0.35">
      <c r="A11" s="2">
        <v>44896</v>
      </c>
      <c r="B11" s="1" t="s">
        <v>28</v>
      </c>
      <c r="C11" s="1" t="s">
        <v>100</v>
      </c>
      <c r="D11" s="1" t="s">
        <v>15</v>
      </c>
      <c r="E11" s="1" t="s">
        <v>88</v>
      </c>
      <c r="F11" s="1" t="s">
        <v>47</v>
      </c>
      <c r="G11" s="15">
        <v>71409.2</v>
      </c>
    </row>
    <row r="12" spans="1:7" ht="15" thickBot="1" x14ac:dyDescent="0.35">
      <c r="A12" s="10" t="s">
        <v>9</v>
      </c>
      <c r="B12" s="11"/>
      <c r="C12" s="11"/>
      <c r="D12" s="11"/>
      <c r="E12" s="11"/>
      <c r="F12" s="12"/>
      <c r="G12" s="17">
        <f>SUM(G2:G11)</f>
        <v>9713155.8200000003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defaultRowHeight="14.4" x14ac:dyDescent="0.3"/>
  <cols>
    <col min="2" max="2" width="12.77734375" customWidth="1"/>
    <col min="4" max="4" width="33.44140625" customWidth="1"/>
    <col min="6" max="6" width="16.77734375" customWidth="1"/>
    <col min="7" max="7" width="15.88671875" customWidth="1"/>
  </cols>
  <sheetData>
    <row r="1" spans="1:7" x14ac:dyDescent="0.3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x14ac:dyDescent="0.3">
      <c r="A2" s="2">
        <v>44774</v>
      </c>
      <c r="B2" s="1" t="s">
        <v>20</v>
      </c>
      <c r="C2" s="1" t="s">
        <v>101</v>
      </c>
      <c r="D2" s="1" t="s">
        <v>1</v>
      </c>
      <c r="E2" s="1" t="s">
        <v>88</v>
      </c>
      <c r="F2" s="1" t="s">
        <v>21</v>
      </c>
      <c r="G2" s="15">
        <v>1861199.33</v>
      </c>
    </row>
    <row r="3" spans="1:7" x14ac:dyDescent="0.3">
      <c r="A3" s="2">
        <v>44774</v>
      </c>
      <c r="B3" s="1" t="s">
        <v>20</v>
      </c>
      <c r="C3" s="1" t="s">
        <v>101</v>
      </c>
      <c r="D3" s="1" t="s">
        <v>1</v>
      </c>
      <c r="E3" s="1" t="s">
        <v>88</v>
      </c>
      <c r="F3" s="1" t="s">
        <v>21</v>
      </c>
      <c r="G3" s="15">
        <v>206799.93</v>
      </c>
    </row>
    <row r="4" spans="1:7" x14ac:dyDescent="0.3">
      <c r="A4" s="2">
        <v>44805</v>
      </c>
      <c r="B4" s="1" t="s">
        <v>22</v>
      </c>
      <c r="C4" s="1" t="s">
        <v>102</v>
      </c>
      <c r="D4" s="1" t="s">
        <v>1</v>
      </c>
      <c r="E4" s="1" t="s">
        <v>88</v>
      </c>
      <c r="F4" s="1" t="s">
        <v>23</v>
      </c>
      <c r="G4" s="15">
        <v>1601840.35</v>
      </c>
    </row>
    <row r="5" spans="1:7" x14ac:dyDescent="0.3">
      <c r="A5" s="2">
        <v>44805</v>
      </c>
      <c r="B5" s="1" t="s">
        <v>22</v>
      </c>
      <c r="C5" s="1" t="s">
        <v>102</v>
      </c>
      <c r="D5" s="1" t="s">
        <v>1</v>
      </c>
      <c r="E5" s="1" t="s">
        <v>88</v>
      </c>
      <c r="F5" s="1" t="s">
        <v>23</v>
      </c>
      <c r="G5" s="15">
        <v>177982.26</v>
      </c>
    </row>
    <row r="6" spans="1:7" x14ac:dyDescent="0.3">
      <c r="A6" s="2">
        <v>44835</v>
      </c>
      <c r="B6" s="1" t="s">
        <v>24</v>
      </c>
      <c r="C6" s="1" t="s">
        <v>103</v>
      </c>
      <c r="D6" s="1" t="s">
        <v>1</v>
      </c>
      <c r="E6" s="1" t="s">
        <v>88</v>
      </c>
      <c r="F6" s="1" t="s">
        <v>25</v>
      </c>
      <c r="G6" s="15">
        <v>749025.12</v>
      </c>
    </row>
    <row r="7" spans="1:7" x14ac:dyDescent="0.3">
      <c r="A7" s="2">
        <v>44835</v>
      </c>
      <c r="B7" s="1" t="s">
        <v>24</v>
      </c>
      <c r="C7" s="1" t="s">
        <v>103</v>
      </c>
      <c r="D7" s="1" t="s">
        <v>1</v>
      </c>
      <c r="E7" s="1" t="s">
        <v>88</v>
      </c>
      <c r="F7" s="1" t="s">
        <v>25</v>
      </c>
      <c r="G7" s="15">
        <v>83225.009999999995</v>
      </c>
    </row>
    <row r="8" spans="1:7" x14ac:dyDescent="0.3">
      <c r="A8" s="2">
        <v>44866</v>
      </c>
      <c r="B8" s="1" t="s">
        <v>26</v>
      </c>
      <c r="C8" s="1" t="s">
        <v>104</v>
      </c>
      <c r="D8" s="1" t="s">
        <v>1</v>
      </c>
      <c r="E8" s="1" t="s">
        <v>88</v>
      </c>
      <c r="F8" s="1" t="s">
        <v>27</v>
      </c>
      <c r="G8" s="15">
        <v>216838.37</v>
      </c>
    </row>
    <row r="9" spans="1:7" x14ac:dyDescent="0.3">
      <c r="A9" s="2">
        <v>44866</v>
      </c>
      <c r="B9" s="1" t="s">
        <v>26</v>
      </c>
      <c r="C9" s="1" t="s">
        <v>104</v>
      </c>
      <c r="D9" s="1" t="s">
        <v>1</v>
      </c>
      <c r="E9" s="1" t="s">
        <v>88</v>
      </c>
      <c r="F9" s="1" t="s">
        <v>27</v>
      </c>
      <c r="G9" s="15">
        <v>24093.15</v>
      </c>
    </row>
    <row r="10" spans="1:7" x14ac:dyDescent="0.3">
      <c r="A10" s="2">
        <v>44896</v>
      </c>
      <c r="B10" s="1" t="s">
        <v>28</v>
      </c>
      <c r="C10" s="1" t="s">
        <v>105</v>
      </c>
      <c r="D10" s="1" t="s">
        <v>1</v>
      </c>
      <c r="E10" s="1" t="s">
        <v>88</v>
      </c>
      <c r="F10" s="1" t="s">
        <v>29</v>
      </c>
      <c r="G10" s="15">
        <v>376215.7</v>
      </c>
    </row>
    <row r="11" spans="1:7" ht="15" thickBot="1" x14ac:dyDescent="0.35">
      <c r="A11" s="7">
        <v>44896</v>
      </c>
      <c r="B11" s="8" t="s">
        <v>28</v>
      </c>
      <c r="C11" s="8" t="s">
        <v>105</v>
      </c>
      <c r="D11" s="8" t="s">
        <v>1</v>
      </c>
      <c r="E11" s="8" t="s">
        <v>88</v>
      </c>
      <c r="F11" s="8" t="s">
        <v>29</v>
      </c>
      <c r="G11" s="16">
        <v>41801.74</v>
      </c>
    </row>
    <row r="12" spans="1:7" ht="15" thickBot="1" x14ac:dyDescent="0.35">
      <c r="A12" s="18" t="s">
        <v>9</v>
      </c>
      <c r="B12" s="11"/>
      <c r="C12" s="11"/>
      <c r="D12" s="11"/>
      <c r="E12" s="11"/>
      <c r="F12" s="12"/>
      <c r="G12" s="17">
        <f>SUM(G2:G11)</f>
        <v>5339020.9600000009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I14" sqref="I14"/>
    </sheetView>
  </sheetViews>
  <sheetFormatPr defaultRowHeight="14.4" x14ac:dyDescent="0.3"/>
  <cols>
    <col min="2" max="2" width="14.109375" customWidth="1"/>
    <col min="3" max="3" width="11.77734375" customWidth="1"/>
    <col min="4" max="4" width="33.6640625" customWidth="1"/>
    <col min="6" max="6" width="12.44140625" customWidth="1"/>
    <col min="7" max="7" width="16.44140625" customWidth="1"/>
  </cols>
  <sheetData>
    <row r="1" spans="1:7" x14ac:dyDescent="0.3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x14ac:dyDescent="0.3">
      <c r="A2" s="2">
        <v>44743</v>
      </c>
      <c r="B2" s="1" t="s">
        <v>30</v>
      </c>
      <c r="C2" s="1" t="s">
        <v>106</v>
      </c>
      <c r="D2" s="1" t="s">
        <v>16</v>
      </c>
      <c r="E2" s="1" t="s">
        <v>88</v>
      </c>
      <c r="F2" s="1" t="s">
        <v>31</v>
      </c>
      <c r="G2" s="15">
        <v>222391.08</v>
      </c>
    </row>
    <row r="3" spans="1:7" x14ac:dyDescent="0.3">
      <c r="A3" s="2">
        <v>44743</v>
      </c>
      <c r="B3" s="1" t="s">
        <v>30</v>
      </c>
      <c r="C3" s="1" t="s">
        <v>106</v>
      </c>
      <c r="D3" s="1" t="s">
        <v>16</v>
      </c>
      <c r="E3" s="1" t="s">
        <v>88</v>
      </c>
      <c r="F3" s="1" t="s">
        <v>31</v>
      </c>
      <c r="G3" s="15">
        <v>24710.12</v>
      </c>
    </row>
    <row r="4" spans="1:7" x14ac:dyDescent="0.3">
      <c r="A4" s="2">
        <v>44805</v>
      </c>
      <c r="B4" s="1" t="s">
        <v>22</v>
      </c>
      <c r="C4" s="1" t="s">
        <v>107</v>
      </c>
      <c r="D4" s="1" t="s">
        <v>16</v>
      </c>
      <c r="E4" s="1" t="s">
        <v>88</v>
      </c>
      <c r="F4" s="1" t="s">
        <v>32</v>
      </c>
      <c r="G4" s="15">
        <v>495856.83</v>
      </c>
    </row>
    <row r="5" spans="1:7" x14ac:dyDescent="0.3">
      <c r="A5" s="2">
        <v>44805</v>
      </c>
      <c r="B5" s="1" t="s">
        <v>22</v>
      </c>
      <c r="C5" s="1" t="s">
        <v>107</v>
      </c>
      <c r="D5" s="1" t="s">
        <v>16</v>
      </c>
      <c r="E5" s="1" t="s">
        <v>88</v>
      </c>
      <c r="F5" s="1" t="s">
        <v>32</v>
      </c>
      <c r="G5" s="15">
        <v>55095.199999999997</v>
      </c>
    </row>
    <row r="6" spans="1:7" x14ac:dyDescent="0.3">
      <c r="A6" s="2">
        <v>44805</v>
      </c>
      <c r="B6" s="1" t="s">
        <v>33</v>
      </c>
      <c r="C6" s="1" t="s">
        <v>108</v>
      </c>
      <c r="D6" s="1" t="s">
        <v>16</v>
      </c>
      <c r="E6" s="1" t="s">
        <v>88</v>
      </c>
      <c r="F6" s="1" t="s">
        <v>34</v>
      </c>
      <c r="G6" s="15">
        <v>1061109.01</v>
      </c>
    </row>
    <row r="7" spans="1:7" x14ac:dyDescent="0.3">
      <c r="A7" s="2">
        <v>44805</v>
      </c>
      <c r="B7" s="1" t="s">
        <v>33</v>
      </c>
      <c r="C7" s="1" t="s">
        <v>108</v>
      </c>
      <c r="D7" s="1" t="s">
        <v>16</v>
      </c>
      <c r="E7" s="1" t="s">
        <v>88</v>
      </c>
      <c r="F7" s="1" t="s">
        <v>34</v>
      </c>
      <c r="G7" s="15">
        <v>35101.199999999997</v>
      </c>
    </row>
    <row r="8" spans="1:7" x14ac:dyDescent="0.3">
      <c r="A8" s="2">
        <v>44866</v>
      </c>
      <c r="B8" s="1" t="s">
        <v>93</v>
      </c>
      <c r="C8" s="1" t="s">
        <v>109</v>
      </c>
      <c r="D8" s="1" t="s">
        <v>16</v>
      </c>
      <c r="E8" s="1" t="s">
        <v>88</v>
      </c>
      <c r="F8" s="1" t="s">
        <v>35</v>
      </c>
      <c r="G8" s="15">
        <v>1250100.45</v>
      </c>
    </row>
    <row r="9" spans="1:7" x14ac:dyDescent="0.3">
      <c r="A9" s="2">
        <v>44866</v>
      </c>
      <c r="B9" s="1" t="s">
        <v>93</v>
      </c>
      <c r="C9" s="1" t="s">
        <v>109</v>
      </c>
      <c r="D9" s="1" t="s">
        <v>16</v>
      </c>
      <c r="E9" s="1" t="s">
        <v>88</v>
      </c>
      <c r="F9" s="1" t="s">
        <v>35</v>
      </c>
      <c r="G9" s="15">
        <v>148873.34</v>
      </c>
    </row>
    <row r="10" spans="1:7" x14ac:dyDescent="0.3">
      <c r="A10" s="2">
        <v>44866</v>
      </c>
      <c r="B10" s="1" t="s">
        <v>110</v>
      </c>
      <c r="C10" s="1" t="s">
        <v>111</v>
      </c>
      <c r="D10" s="1" t="s">
        <v>16</v>
      </c>
      <c r="E10" s="1" t="s">
        <v>88</v>
      </c>
      <c r="F10" s="1" t="s">
        <v>36</v>
      </c>
      <c r="G10" s="15">
        <v>1288767.71</v>
      </c>
    </row>
    <row r="11" spans="1:7" x14ac:dyDescent="0.3">
      <c r="A11" s="2">
        <v>44866</v>
      </c>
      <c r="B11" s="1" t="s">
        <v>110</v>
      </c>
      <c r="C11" s="1" t="s">
        <v>111</v>
      </c>
      <c r="D11" s="1" t="s">
        <v>16</v>
      </c>
      <c r="E11" s="1" t="s">
        <v>88</v>
      </c>
      <c r="F11" s="1" t="s">
        <v>36</v>
      </c>
      <c r="G11" s="15">
        <v>130953.77</v>
      </c>
    </row>
    <row r="12" spans="1:7" x14ac:dyDescent="0.3">
      <c r="A12" s="2">
        <v>44896</v>
      </c>
      <c r="B12" s="1" t="s">
        <v>58</v>
      </c>
      <c r="C12" s="1" t="s">
        <v>112</v>
      </c>
      <c r="D12" s="1" t="s">
        <v>16</v>
      </c>
      <c r="E12" s="1" t="s">
        <v>88</v>
      </c>
      <c r="F12" s="1" t="s">
        <v>37</v>
      </c>
      <c r="G12" s="15">
        <v>1822318.64</v>
      </c>
    </row>
    <row r="13" spans="1:7" ht="15" thickBot="1" x14ac:dyDescent="0.35">
      <c r="A13" s="2">
        <v>44896</v>
      </c>
      <c r="B13" s="1" t="s">
        <v>58</v>
      </c>
      <c r="C13" s="1" t="s">
        <v>112</v>
      </c>
      <c r="D13" s="1" t="s">
        <v>16</v>
      </c>
      <c r="E13" s="1" t="s">
        <v>88</v>
      </c>
      <c r="F13" s="1" t="s">
        <v>37</v>
      </c>
      <c r="G13" s="15">
        <v>68984.710000000006</v>
      </c>
    </row>
    <row r="14" spans="1:7" ht="15" thickBot="1" x14ac:dyDescent="0.35">
      <c r="A14" s="18" t="s">
        <v>9</v>
      </c>
      <c r="B14" s="11"/>
      <c r="C14" s="11"/>
      <c r="D14" s="11"/>
      <c r="E14" s="11"/>
      <c r="F14" s="12"/>
      <c r="G14" s="17">
        <f>SUM(G2:G13)</f>
        <v>6604262.0599999987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IRREGULAR EXPENDITURE  </vt:lpstr>
      <vt:lpstr>BID VEST</vt:lpstr>
      <vt:lpstr>STICKSON GENERAL TRADING </vt:lpstr>
      <vt:lpstr>NAMASANGO B</vt:lpstr>
      <vt:lpstr>DKPB</vt:lpstr>
      <vt:lpstr>KGOTSO MOKONE </vt:lpstr>
      <vt:lpstr>ZEMBELENI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Namuzwe Masilela</dc:creator>
  <cp:lastModifiedBy>Felicia Ntuli</cp:lastModifiedBy>
  <cp:lastPrinted>2023-07-12T13:34:58Z</cp:lastPrinted>
  <dcterms:created xsi:type="dcterms:W3CDTF">2022-07-11T11:46:20Z</dcterms:created>
  <dcterms:modified xsi:type="dcterms:W3CDTF">2023-10-11T14:40:46Z</dcterms:modified>
</cp:coreProperties>
</file>